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FED 2018\alb-elektrik\Unitymedia - BGB Hauderboschen\"/>
    </mc:Choice>
  </mc:AlternateContent>
  <bookViews>
    <workbookView xWindow="0" yWindow="0" windowWidth="28800" windowHeight="1171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21" i="1"/>
  <c r="L22" i="1"/>
  <c r="L14" i="1"/>
  <c r="L15" i="1"/>
  <c r="L11" i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16" i="1"/>
  <c r="L16" i="1" s="1"/>
  <c r="K17" i="1"/>
  <c r="L17" i="1" s="1"/>
  <c r="K18" i="1"/>
  <c r="L18" i="1" s="1"/>
  <c r="K19" i="1"/>
  <c r="L19" i="1" s="1"/>
  <c r="K20" i="1"/>
  <c r="K21" i="1"/>
  <c r="K22" i="1"/>
  <c r="K23" i="1"/>
  <c r="L23" i="1" s="1"/>
  <c r="K24" i="1"/>
  <c r="L24" i="1" s="1"/>
  <c r="K25" i="1"/>
  <c r="L25" i="1" s="1"/>
  <c r="K26" i="1"/>
  <c r="L26" i="1" s="1"/>
  <c r="K12" i="1"/>
  <c r="L12" i="1" s="1"/>
  <c r="K13" i="1"/>
  <c r="L13" i="1" s="1"/>
  <c r="K14" i="1"/>
  <c r="K15" i="1"/>
  <c r="K11" i="1"/>
  <c r="L33" i="1" l="1"/>
</calcChain>
</file>

<file path=xl/sharedStrings.xml><?xml version="1.0" encoding="utf-8"?>
<sst xmlns="http://schemas.openxmlformats.org/spreadsheetml/2006/main" count="59" uniqueCount="38">
  <si>
    <t>Leistung</t>
  </si>
  <si>
    <t>Leistungskurztext</t>
  </si>
  <si>
    <t>ME</t>
  </si>
  <si>
    <t xml:space="preserve"> Einzelpreis </t>
  </si>
  <si>
    <t>Gestell/Schrank aufbauen</t>
  </si>
  <si>
    <t>St</t>
  </si>
  <si>
    <t>Rack(19`` Schrank) oder verglb. Demontieren</t>
  </si>
  <si>
    <t>Einbau/Auswechseln einer GFEE</t>
  </si>
  <si>
    <t>Montage eines Steckermodules SC/APC_E2000</t>
  </si>
  <si>
    <t>neue GF bis 24 FS. Montieren</t>
  </si>
  <si>
    <t>neue Gf &gt; 24 Fs. Montieren</t>
  </si>
  <si>
    <t>zusätzl. GF unabhängig vom Typ in Muffe einbr.</t>
  </si>
  <si>
    <t>bestehende GF-Muffe öffnen/schließen</t>
  </si>
  <si>
    <t>Umbau einer bestehenden Muffe</t>
  </si>
  <si>
    <t>Zul. Zur Pos. 351100, einbr. von max. 4 Koaxkab.</t>
  </si>
  <si>
    <t>Spleiße erstellen für GFK bis 12 Fs.</t>
  </si>
  <si>
    <t>Spleiße erstellen für GFK ab der 13 Fs.- 72 Fs.</t>
  </si>
  <si>
    <t>Spleiße erstellen für GFK ab der 73 Fs. - 144. Fs.</t>
  </si>
  <si>
    <t>Spleiße erstellen für GFK-ab der 145 Fs.</t>
  </si>
  <si>
    <t>Patchkabel  montieren/demontieren</t>
  </si>
  <si>
    <t>Mon.-/Demontage von Kupplungen/Pigtails</t>
  </si>
  <si>
    <t>Zul Längsschnitt für in Betrieb befindl. Bündelfs.</t>
  </si>
  <si>
    <t>Servicekabel einbauen und montieren</t>
  </si>
  <si>
    <t>Prüfen,brechen ausfädeln von in betriebbef. Fs.</t>
  </si>
  <si>
    <t>OTDR- und Dämfungsmess. bidirect. 1 Fs-Paar</t>
  </si>
  <si>
    <t>OTDR- und Dämfungsmess. bidirect. ab 2 Fs-Paar</t>
  </si>
  <si>
    <t>Regiestunden</t>
  </si>
  <si>
    <t>EB 7666</t>
  </si>
  <si>
    <t>EB 7665</t>
  </si>
  <si>
    <t>M 7697</t>
  </si>
  <si>
    <t>M 7696</t>
  </si>
  <si>
    <t>M 7695</t>
  </si>
  <si>
    <t>M 7693</t>
  </si>
  <si>
    <t>Stückzahl</t>
  </si>
  <si>
    <t>Einzelpreis</t>
  </si>
  <si>
    <t>Summe Gesamt:</t>
  </si>
  <si>
    <t xml:space="preserve">BGB HAUDERBOSCHEN    </t>
  </si>
  <si>
    <t>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</si>
</sst>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8" fontId="1" fillId="0" borderId="0" xfId="0" applyNumberFormat="1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14" fontId="1" fillId="0" borderId="0" xfId="0" applyNumberFormat="1" applyFont="1" applyAlignment="1">
      <alignment horizontal="center"/>
    </xf>
    <xf numFmtId="8" fontId="6" fillId="0" borderId="1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8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34"/>
  <sheetViews>
    <sheetView tabSelected="1" topLeftCell="A2" workbookViewId="0">
      <selection activeCell="O20" sqref="O20"/>
    </sheetView>
  </sheetViews>
  <sheetFormatPr baseColWidth="10" defaultRowHeight="15" x14ac:dyDescent="0.25"/>
  <cols>
    <col min="1" max="1" width="8" customWidth="1"/>
    <col min="2" max="2" width="47" customWidth="1"/>
    <col min="3" max="3" width="3.7109375" customWidth="1"/>
    <col min="12" max="12" width="12.140625" bestFit="1" customWidth="1"/>
  </cols>
  <sheetData>
    <row r="5" spans="1:12" ht="31.5" x14ac:dyDescent="0.5">
      <c r="A5" s="5" t="s">
        <v>36</v>
      </c>
      <c r="B5" s="5"/>
    </row>
    <row r="7" spans="1:12" ht="18.75" x14ac:dyDescent="0.3">
      <c r="A7" s="6" t="s">
        <v>37</v>
      </c>
      <c r="B7" s="7">
        <v>43133</v>
      </c>
    </row>
    <row r="8" spans="1:12" ht="15.75" thickBot="1" x14ac:dyDescent="0.3"/>
    <row r="9" spans="1:12" ht="16.5" thickBot="1" x14ac:dyDescent="0.3">
      <c r="E9" s="13" t="s">
        <v>27</v>
      </c>
      <c r="F9" s="14" t="s">
        <v>28</v>
      </c>
      <c r="G9" s="14" t="s">
        <v>29</v>
      </c>
      <c r="H9" s="14" t="s">
        <v>30</v>
      </c>
      <c r="I9" s="14" t="s">
        <v>31</v>
      </c>
      <c r="J9" s="14" t="s">
        <v>32</v>
      </c>
      <c r="K9" s="15" t="s">
        <v>33</v>
      </c>
      <c r="L9" s="16" t="s">
        <v>34</v>
      </c>
    </row>
    <row r="10" spans="1:12" x14ac:dyDescent="0.25">
      <c r="A10" s="2" t="s">
        <v>0</v>
      </c>
      <c r="B10" s="2" t="s">
        <v>1</v>
      </c>
      <c r="C10" s="2" t="s">
        <v>2</v>
      </c>
      <c r="D10" s="2" t="s">
        <v>3</v>
      </c>
      <c r="E10" s="11"/>
      <c r="F10" s="12"/>
      <c r="G10" s="12"/>
      <c r="H10" s="12"/>
      <c r="I10" s="11"/>
      <c r="J10" s="11"/>
      <c r="K10" s="11"/>
      <c r="L10" s="11"/>
    </row>
    <row r="11" spans="1:12" x14ac:dyDescent="0.25">
      <c r="A11" s="1">
        <v>351010</v>
      </c>
      <c r="B11" t="s">
        <v>4</v>
      </c>
      <c r="C11" t="s">
        <v>5</v>
      </c>
      <c r="D11" s="3">
        <v>285</v>
      </c>
      <c r="E11" s="10"/>
      <c r="F11" s="10"/>
      <c r="G11" s="10"/>
      <c r="H11" s="10"/>
      <c r="I11" s="9"/>
      <c r="J11" s="9"/>
      <c r="K11" s="9">
        <f>E11+F11+G11+H11+I11+J11</f>
        <v>0</v>
      </c>
      <c r="L11" s="17">
        <f>D11*K11</f>
        <v>0</v>
      </c>
    </row>
    <row r="12" spans="1:12" x14ac:dyDescent="0.25">
      <c r="A12" s="1">
        <v>351020</v>
      </c>
      <c r="B12" t="s">
        <v>6</v>
      </c>
      <c r="C12" t="s">
        <v>5</v>
      </c>
      <c r="D12" s="3">
        <v>210</v>
      </c>
      <c r="E12" s="10"/>
      <c r="F12" s="10"/>
      <c r="G12" s="10"/>
      <c r="H12" s="10"/>
      <c r="I12" s="9"/>
      <c r="J12" s="9"/>
      <c r="K12" s="9">
        <f t="shared" ref="K12:K32" si="0">E12+F12+G12+H12+I12+J12</f>
        <v>0</v>
      </c>
      <c r="L12" s="17">
        <f t="shared" ref="L12:L32" si="1">D12*K12</f>
        <v>0</v>
      </c>
    </row>
    <row r="13" spans="1:12" x14ac:dyDescent="0.25">
      <c r="A13" s="1">
        <v>351030</v>
      </c>
      <c r="B13" t="s">
        <v>7</v>
      </c>
      <c r="C13" t="s">
        <v>5</v>
      </c>
      <c r="D13" s="3">
        <v>67.5</v>
      </c>
      <c r="E13" s="10">
        <v>1</v>
      </c>
      <c r="F13" s="10">
        <v>1</v>
      </c>
      <c r="G13" s="10"/>
      <c r="H13" s="10"/>
      <c r="I13" s="9"/>
      <c r="J13" s="9"/>
      <c r="K13" s="9">
        <f t="shared" si="0"/>
        <v>2</v>
      </c>
      <c r="L13" s="17">
        <f t="shared" si="1"/>
        <v>135</v>
      </c>
    </row>
    <row r="14" spans="1:12" x14ac:dyDescent="0.25">
      <c r="A14" s="1">
        <v>351040</v>
      </c>
      <c r="B14" t="s">
        <v>8</v>
      </c>
      <c r="C14" t="s">
        <v>5</v>
      </c>
      <c r="D14" s="3">
        <v>67.5</v>
      </c>
      <c r="E14" s="10"/>
      <c r="F14" s="10"/>
      <c r="G14" s="10"/>
      <c r="H14" s="10"/>
      <c r="I14" s="9"/>
      <c r="J14" s="9"/>
      <c r="K14" s="9">
        <f t="shared" si="0"/>
        <v>0</v>
      </c>
      <c r="L14" s="17">
        <f t="shared" si="1"/>
        <v>0</v>
      </c>
    </row>
    <row r="15" spans="1:12" x14ac:dyDescent="0.25">
      <c r="A15" s="1">
        <v>351100</v>
      </c>
      <c r="B15" t="s">
        <v>9</v>
      </c>
      <c r="C15" t="s">
        <v>5</v>
      </c>
      <c r="D15" s="3">
        <v>187.5</v>
      </c>
      <c r="E15" s="10"/>
      <c r="F15" s="10"/>
      <c r="G15" s="10"/>
      <c r="H15" s="10"/>
      <c r="I15" s="9"/>
      <c r="J15" s="9"/>
      <c r="K15" s="9">
        <f t="shared" si="0"/>
        <v>0</v>
      </c>
      <c r="L15" s="17">
        <f t="shared" si="1"/>
        <v>0</v>
      </c>
    </row>
    <row r="16" spans="1:12" x14ac:dyDescent="0.25">
      <c r="A16" s="1">
        <v>351110</v>
      </c>
      <c r="B16" t="s">
        <v>10</v>
      </c>
      <c r="C16" t="s">
        <v>5</v>
      </c>
      <c r="D16" s="3">
        <v>262.5</v>
      </c>
      <c r="E16" s="10"/>
      <c r="F16" s="10"/>
      <c r="G16" s="10">
        <v>1</v>
      </c>
      <c r="H16" s="10">
        <v>1</v>
      </c>
      <c r="I16" s="10">
        <v>1</v>
      </c>
      <c r="J16" s="10">
        <v>1</v>
      </c>
      <c r="K16" s="9">
        <f t="shared" si="0"/>
        <v>4</v>
      </c>
      <c r="L16" s="17">
        <f t="shared" si="1"/>
        <v>1050</v>
      </c>
    </row>
    <row r="17" spans="1:12" x14ac:dyDescent="0.25">
      <c r="A17" s="1">
        <v>351120</v>
      </c>
      <c r="B17" t="s">
        <v>11</v>
      </c>
      <c r="C17" t="s">
        <v>5</v>
      </c>
      <c r="D17" s="3">
        <v>52.5</v>
      </c>
      <c r="E17" s="10"/>
      <c r="F17" s="10"/>
      <c r="G17" s="10">
        <v>12</v>
      </c>
      <c r="H17" s="10">
        <v>12</v>
      </c>
      <c r="I17" s="10">
        <v>10</v>
      </c>
      <c r="J17" s="10">
        <v>2</v>
      </c>
      <c r="K17" s="9">
        <f t="shared" si="0"/>
        <v>36</v>
      </c>
      <c r="L17" s="17">
        <f>D17*K17</f>
        <v>1890</v>
      </c>
    </row>
    <row r="18" spans="1:12" x14ac:dyDescent="0.25">
      <c r="A18" s="1">
        <v>351130</v>
      </c>
      <c r="B18" t="s">
        <v>12</v>
      </c>
      <c r="C18" t="s">
        <v>5</v>
      </c>
      <c r="D18" s="3">
        <v>71.52</v>
      </c>
      <c r="E18" s="10"/>
      <c r="F18" s="10"/>
      <c r="G18" s="10"/>
      <c r="H18" s="10"/>
      <c r="I18" s="9"/>
      <c r="J18" s="9"/>
      <c r="K18" s="9">
        <f t="shared" si="0"/>
        <v>0</v>
      </c>
      <c r="L18" s="17">
        <f t="shared" si="1"/>
        <v>0</v>
      </c>
    </row>
    <row r="19" spans="1:12" x14ac:dyDescent="0.25">
      <c r="A19" s="1">
        <v>351140</v>
      </c>
      <c r="B19" t="s">
        <v>13</v>
      </c>
      <c r="C19" t="s">
        <v>5</v>
      </c>
      <c r="D19" s="3">
        <v>420</v>
      </c>
      <c r="E19" s="10"/>
      <c r="F19" s="10"/>
      <c r="G19" s="10"/>
      <c r="H19" s="10"/>
      <c r="I19" s="9"/>
      <c r="J19" s="9"/>
      <c r="K19" s="9">
        <f t="shared" si="0"/>
        <v>0</v>
      </c>
      <c r="L19" s="17">
        <f t="shared" si="1"/>
        <v>0</v>
      </c>
    </row>
    <row r="20" spans="1:12" x14ac:dyDescent="0.25">
      <c r="A20" s="1">
        <v>351150</v>
      </c>
      <c r="B20" t="s">
        <v>14</v>
      </c>
      <c r="C20" t="s">
        <v>5</v>
      </c>
      <c r="D20" s="3">
        <v>97.5</v>
      </c>
      <c r="E20" s="10"/>
      <c r="F20" s="10"/>
      <c r="G20" s="10"/>
      <c r="H20" s="10"/>
      <c r="I20" s="9"/>
      <c r="J20" s="9"/>
      <c r="K20" s="9">
        <f t="shared" si="0"/>
        <v>0</v>
      </c>
      <c r="L20" s="17">
        <f t="shared" si="1"/>
        <v>0</v>
      </c>
    </row>
    <row r="21" spans="1:12" x14ac:dyDescent="0.25">
      <c r="A21" s="1">
        <v>351200</v>
      </c>
      <c r="B21" t="s">
        <v>15</v>
      </c>
      <c r="C21" t="s">
        <v>5</v>
      </c>
      <c r="D21" s="3">
        <v>13.5</v>
      </c>
      <c r="E21" s="10">
        <v>12</v>
      </c>
      <c r="F21" s="10">
        <v>12</v>
      </c>
      <c r="G21" s="10">
        <v>12</v>
      </c>
      <c r="H21" s="10">
        <v>12</v>
      </c>
      <c r="I21" s="10">
        <v>12</v>
      </c>
      <c r="J21" s="10">
        <v>24</v>
      </c>
      <c r="K21" s="9">
        <f t="shared" si="0"/>
        <v>84</v>
      </c>
      <c r="L21" s="17">
        <f t="shared" si="1"/>
        <v>1134</v>
      </c>
    </row>
    <row r="22" spans="1:12" x14ac:dyDescent="0.25">
      <c r="A22" s="1">
        <v>351210</v>
      </c>
      <c r="B22" t="s">
        <v>16</v>
      </c>
      <c r="C22" t="s">
        <v>5</v>
      </c>
      <c r="D22" s="3">
        <v>7.5</v>
      </c>
      <c r="E22" s="10">
        <v>36</v>
      </c>
      <c r="F22" s="10">
        <v>36</v>
      </c>
      <c r="G22" s="10">
        <v>36</v>
      </c>
      <c r="H22" s="10">
        <v>36</v>
      </c>
      <c r="I22" s="10">
        <v>28</v>
      </c>
      <c r="J22" s="10">
        <v>72</v>
      </c>
      <c r="K22" s="9">
        <f t="shared" si="0"/>
        <v>244</v>
      </c>
      <c r="L22" s="17">
        <f t="shared" si="1"/>
        <v>1830</v>
      </c>
    </row>
    <row r="23" spans="1:12" x14ac:dyDescent="0.25">
      <c r="A23" s="1">
        <v>351220</v>
      </c>
      <c r="B23" t="s">
        <v>17</v>
      </c>
      <c r="C23" t="s">
        <v>5</v>
      </c>
      <c r="D23" s="3">
        <v>6</v>
      </c>
      <c r="E23" s="10"/>
      <c r="F23" s="10"/>
      <c r="G23" s="10"/>
      <c r="H23" s="10"/>
      <c r="I23" s="9"/>
      <c r="J23" s="9"/>
      <c r="K23" s="9">
        <f t="shared" si="0"/>
        <v>0</v>
      </c>
      <c r="L23" s="17">
        <f>D23*K23</f>
        <v>0</v>
      </c>
    </row>
    <row r="24" spans="1:12" x14ac:dyDescent="0.25">
      <c r="A24" s="1">
        <v>351230</v>
      </c>
      <c r="B24" t="s">
        <v>18</v>
      </c>
      <c r="C24" t="s">
        <v>5</v>
      </c>
      <c r="D24" s="3">
        <v>6</v>
      </c>
      <c r="E24" s="10"/>
      <c r="F24" s="10"/>
      <c r="G24" s="10"/>
      <c r="H24" s="10"/>
      <c r="I24" s="9"/>
      <c r="J24" s="9"/>
      <c r="K24" s="9">
        <f t="shared" si="0"/>
        <v>0</v>
      </c>
      <c r="L24" s="17">
        <f t="shared" si="1"/>
        <v>0</v>
      </c>
    </row>
    <row r="25" spans="1:12" x14ac:dyDescent="0.25">
      <c r="A25" s="1">
        <v>351300</v>
      </c>
      <c r="B25" t="s">
        <v>19</v>
      </c>
      <c r="C25" t="s">
        <v>5</v>
      </c>
      <c r="D25" s="3">
        <v>9.75</v>
      </c>
      <c r="E25" s="10"/>
      <c r="F25" s="10"/>
      <c r="G25" s="10"/>
      <c r="H25" s="10"/>
      <c r="I25" s="9"/>
      <c r="J25" s="9"/>
      <c r="K25" s="9">
        <f t="shared" si="0"/>
        <v>0</v>
      </c>
      <c r="L25" s="17">
        <f t="shared" si="1"/>
        <v>0</v>
      </c>
    </row>
    <row r="26" spans="1:12" x14ac:dyDescent="0.25">
      <c r="A26" s="1">
        <v>351310</v>
      </c>
      <c r="B26" t="s">
        <v>20</v>
      </c>
      <c r="C26" t="s">
        <v>5</v>
      </c>
      <c r="D26" s="3">
        <v>11.25</v>
      </c>
      <c r="E26" s="10"/>
      <c r="F26" s="10"/>
      <c r="G26" s="10"/>
      <c r="H26" s="10"/>
      <c r="I26" s="9"/>
      <c r="J26" s="9"/>
      <c r="K26" s="9">
        <f t="shared" si="0"/>
        <v>0</v>
      </c>
      <c r="L26" s="17">
        <f t="shared" si="1"/>
        <v>0</v>
      </c>
    </row>
    <row r="27" spans="1:12" x14ac:dyDescent="0.25">
      <c r="A27" s="1">
        <v>351320</v>
      </c>
      <c r="B27" t="s">
        <v>21</v>
      </c>
      <c r="C27" t="s">
        <v>5</v>
      </c>
      <c r="D27" s="3">
        <v>11.25</v>
      </c>
      <c r="E27" s="10"/>
      <c r="F27" s="10"/>
      <c r="G27" s="10"/>
      <c r="H27" s="10"/>
      <c r="I27" s="9"/>
      <c r="J27" s="9"/>
      <c r="K27" s="9">
        <f>E27+F27+G27+H27+I27+J27</f>
        <v>0</v>
      </c>
      <c r="L27" s="17">
        <f t="shared" si="1"/>
        <v>0</v>
      </c>
    </row>
    <row r="28" spans="1:12" x14ac:dyDescent="0.25">
      <c r="A28" s="1">
        <v>351330</v>
      </c>
      <c r="B28" t="s">
        <v>22</v>
      </c>
      <c r="C28" t="s">
        <v>5</v>
      </c>
      <c r="D28" s="3">
        <v>18.75</v>
      </c>
      <c r="E28" s="10"/>
      <c r="F28" s="10"/>
      <c r="G28" s="10"/>
      <c r="H28" s="10"/>
      <c r="I28" s="9"/>
      <c r="J28" s="9"/>
      <c r="K28" s="9">
        <f t="shared" si="0"/>
        <v>0</v>
      </c>
      <c r="L28" s="17">
        <f t="shared" si="1"/>
        <v>0</v>
      </c>
    </row>
    <row r="29" spans="1:12" x14ac:dyDescent="0.25">
      <c r="A29" s="1">
        <v>351340</v>
      </c>
      <c r="B29" t="s">
        <v>23</v>
      </c>
      <c r="C29" t="s">
        <v>5</v>
      </c>
      <c r="D29" s="3">
        <v>22.5</v>
      </c>
      <c r="E29" s="10"/>
      <c r="F29" s="10"/>
      <c r="G29" s="10"/>
      <c r="H29" s="10"/>
      <c r="I29" s="9"/>
      <c r="J29" s="9"/>
      <c r="K29" s="9">
        <f t="shared" si="0"/>
        <v>0</v>
      </c>
      <c r="L29" s="17">
        <f>D29*K29</f>
        <v>0</v>
      </c>
    </row>
    <row r="30" spans="1:12" x14ac:dyDescent="0.25">
      <c r="A30" s="1">
        <v>351500</v>
      </c>
      <c r="B30" t="s">
        <v>24</v>
      </c>
      <c r="C30" t="s">
        <v>5</v>
      </c>
      <c r="D30" s="3">
        <v>150</v>
      </c>
      <c r="E30" s="10"/>
      <c r="F30" s="10">
        <v>1</v>
      </c>
      <c r="G30" s="10"/>
      <c r="H30" s="10"/>
      <c r="I30" s="9"/>
      <c r="J30" s="9"/>
      <c r="K30" s="9">
        <f t="shared" si="0"/>
        <v>1</v>
      </c>
      <c r="L30" s="17">
        <f t="shared" si="1"/>
        <v>150</v>
      </c>
    </row>
    <row r="31" spans="1:12" x14ac:dyDescent="0.25">
      <c r="A31" s="1">
        <v>351510</v>
      </c>
      <c r="B31" t="s">
        <v>25</v>
      </c>
      <c r="C31" t="s">
        <v>5</v>
      </c>
      <c r="D31" s="3">
        <v>15</v>
      </c>
      <c r="E31" s="10"/>
      <c r="F31" s="10">
        <v>47</v>
      </c>
      <c r="G31" s="10"/>
      <c r="H31" s="10"/>
      <c r="I31" s="9"/>
      <c r="J31" s="9"/>
      <c r="K31" s="9">
        <f t="shared" si="0"/>
        <v>47</v>
      </c>
      <c r="L31" s="17">
        <f>D31*K31</f>
        <v>705</v>
      </c>
    </row>
    <row r="32" spans="1:12" x14ac:dyDescent="0.25">
      <c r="A32" s="1">
        <v>381010</v>
      </c>
      <c r="B32" t="s">
        <v>26</v>
      </c>
      <c r="C32" t="s">
        <v>5</v>
      </c>
      <c r="D32" s="3">
        <v>42</v>
      </c>
      <c r="E32" s="10"/>
      <c r="F32" s="10"/>
      <c r="G32" s="10"/>
      <c r="H32" s="9"/>
      <c r="I32" s="9"/>
      <c r="J32" s="9"/>
      <c r="K32" s="9">
        <f t="shared" si="0"/>
        <v>0</v>
      </c>
      <c r="L32" s="17">
        <f t="shared" si="1"/>
        <v>0</v>
      </c>
    </row>
    <row r="33" spans="10:12" ht="18" thickBot="1" x14ac:dyDescent="0.35">
      <c r="J33" s="4" t="s">
        <v>35</v>
      </c>
      <c r="K33" s="4"/>
      <c r="L33" s="8">
        <f>SUM(L11:L32)</f>
        <v>6894</v>
      </c>
    </row>
    <row r="34" spans="10:12" ht="15.75" thickTop="1" x14ac:dyDescent="0.25"/>
  </sheetData>
  <pageMargins left="0.7" right="0.7" top="0.78740157499999996" bottom="0.78740157499999996" header="0.3" footer="0.3"/>
  <pageSetup paperSize="9" scale="8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Steffi Hiller</cp:lastModifiedBy>
  <cp:lastPrinted>2018-02-02T11:41:16Z</cp:lastPrinted>
  <dcterms:created xsi:type="dcterms:W3CDTF">2018-02-02T11:16:06Z</dcterms:created>
  <dcterms:modified xsi:type="dcterms:W3CDTF">2018-02-02T11:43:03Z</dcterms:modified>
</cp:coreProperties>
</file>