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4\4V1043\Doku\Messung\"/>
    </mc:Choice>
  </mc:AlternateContent>
  <xr:revisionPtr revIDLastSave="47" documentId="8_{7537DD81-6A58-48A9-A94B-C6A58D323D69}" xr6:coauthVersionLast="45" xr6:coauthVersionMax="45" xr10:uidLastSave="{B687C2B5-8080-4D7D-A374-87A33B2CF8A6}"/>
  <bookViews>
    <workbookView xWindow="-11700" yWindow="825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<sst xmlns="http://schemas.openxmlformats.org/spreadsheetml/2006/main" count="372" uniqueCount="201">
  <si>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</si>
  <si>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</si>
  <si>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</si>
  <si>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</si>
  <si>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</si>
  <si>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</si>
  <si>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</si>
  <si>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</si>
  <si>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</si>
  <si>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</si>
  <si>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</si>
  <si>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</si>
  <si>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</si>
  <si>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</si>
  <si>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</si>
  <si>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</si>
  <si>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</si>
  <si>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</si>
  <si>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</si>
  <si>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</si>
  <si>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</si>
  <si>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</si>
  <si>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</si>
  <si>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</si>
  <si>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</si>
  <si>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</si>
  <si>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</si>
  <si>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</si>
  <si>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</si>
  <si>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</si>
  <si>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</si>
  <si>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</si>
  <si>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</si>
  <si>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</si>
  <si>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</si>
  <si>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</si>
  <si>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</si>
  <si>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</si>
  <si>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</si>
  <si>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</si>
  <si>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</si>
  <si>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</si>
  <si>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</si>
  <si>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</si>
  <si>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</si>
  <si>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</si>
  <si>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</si>
  <si>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</si>
  <si>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</si>
  <si>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</si>
  <si>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</si>
  <si>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</si>
  <si>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</si>
  <si>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</si>
  <si>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</si>
  <si>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</si>
  <si>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</si>
  <si>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</si>
  <si>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</si>
  <si>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</si>
  <si>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</si>
  <si>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</si>
  <si>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</si>
  <si>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</si>
  <si>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</si>
  <si>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</si>
  <si>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</si>
  <si>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</si>
  <si>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</si>
  <si>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</si>
  <si>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</si>
  <si>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</si>
  <si>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</si>
  <si>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</si>
  <si>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</si>
  <si>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</si>
  <si>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</si>
  <si>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</si>
  <si>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</si>
  <si>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</si>
  <si>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</si>
  <si>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</si>
  <si>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</si>
  <si>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</si>
  <si>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</si>
  <si>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</si>
  <si>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</si>
  <si>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</si>
  <si>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</si>
  <si>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</si>
  <si>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</si>
  <si>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</si>
  <si>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</si>
  <si>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</si>
  <si>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</si>
  <si>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</si>
  <si>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</si>
  <si>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</si>
  <si>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</si>
  <si>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</si>
  <si>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</si>
  <si>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</si>
  <si>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</si>
  <si>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</si>
  <si>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</si>
  <si>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</si>
  <si>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</si>
  <si>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</si>
  <si>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</si>
  <si>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</si>
  <si>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</si>
  <si>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</si>
  <si>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</si>
  <si>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</si>
  <si>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</si>
  <si>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</si>
  <si>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</si>
  <si>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</si>
  <si>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</si>
  <si>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</si>
  <si>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</si>
  <si>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</si>
  <si>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</si>
  <si>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</si>
  <si>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</si>
  <si>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</si>
  <si>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</si>
  <si>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</si>
  <si>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</si>
  <si>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</si>
  <si>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</si>
  <si>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</si>
  <si>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</si>
  <si>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</si>
  <si>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</si>
  <si>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</si>
  <si>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</si>
  <si>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</si>
  <si>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</si>
  <si>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</si>
  <si>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</si>
  <si>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</si>
  <si>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</si>
  <si>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</si>
  <si>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</si>
  <si>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</si>
  <si>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</si>
  <si>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</si>
  <si>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</si>
  <si>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</si>
  <si>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</si>
  <si>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</si>
  <si>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</si>
  <si>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</si>
  <si>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</si>
  <si>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</si>
  <si>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</si>
  <si>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</si>
  <si>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</si>
  <si>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</si>
  <si>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</si>
  <si>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</si>
  <si>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</si>
  <si>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</si>
  <si>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</si>
  <si>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</si>
  <si>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</si>
  <si>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</si>
  <si>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</si>
  <si>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</si>
  <si>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</si>
  <si>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</si>
  <si>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</si>
  <si>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</si>
  <si>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</si>
  <si>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</si>
  <si>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NVT_V1043_38327_004_FTTH_HK_4R_14 UL_Ost1_MBfD</t>
  </si>
  <si>
    <t>4R14</t>
  </si>
  <si>
    <t>1043</t>
  </si>
  <si>
    <t>18510 Wittenhagen</t>
  </si>
  <si>
    <t>Herr Seifert, Schulze</t>
  </si>
  <si>
    <t>Franzburger Str. 27</t>
  </si>
  <si>
    <t>Franzburger Str. 29</t>
  </si>
  <si>
    <t>Franzburger Str.31</t>
  </si>
  <si>
    <t>Franzburger Str. 33</t>
  </si>
  <si>
    <t>Franzburger Str. 37</t>
  </si>
  <si>
    <t>Franzburger Str. 35 B</t>
  </si>
  <si>
    <t>Franzburger Str. 35 A</t>
  </si>
  <si>
    <t>Franzburger Str. 32</t>
  </si>
  <si>
    <t>Franzburger Str. 34</t>
  </si>
  <si>
    <t>Franzburger Str. 57</t>
  </si>
  <si>
    <t>Franzburger Str.59</t>
  </si>
  <si>
    <t>Franzburger Str.54</t>
  </si>
  <si>
    <t>Franzburger Str.52</t>
  </si>
  <si>
    <t>Franzburger Str.55</t>
  </si>
  <si>
    <t>Franzburger Str.49</t>
  </si>
  <si>
    <t>Franzburger Str.47</t>
  </si>
  <si>
    <t>Franzburger Str.45</t>
  </si>
  <si>
    <t>Franzburger Str. 41</t>
  </si>
  <si>
    <t>Franzburger Str.44</t>
  </si>
  <si>
    <t>Franzburger Str.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</si>
</sst>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2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workbookViewId="0">
      <selection activeCell="BC51" sqref="BC51:BG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176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303">
        <v>203520009</v>
      </c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6" t="s">
        <v>59</v>
      </c>
      <c r="AO11" s="306"/>
      <c r="AP11" s="306"/>
      <c r="AQ11" s="34"/>
      <c r="AR11" s="224"/>
      <c r="AS11" s="224"/>
      <c r="AT11" s="224"/>
      <c r="AU11" s="224"/>
      <c r="AV11" s="224"/>
      <c r="AW11" s="36"/>
      <c r="AY11" s="304" t="s">
        <v>162</v>
      </c>
      <c r="AZ11" s="304"/>
      <c r="BA11" s="304"/>
      <c r="BB11" s="304"/>
      <c r="BC11" s="304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6" t="s">
        <v>73</v>
      </c>
      <c r="AO13" s="306"/>
      <c r="AP13" s="306"/>
      <c r="AQ13" s="38" t="s">
        <v>54</v>
      </c>
      <c r="AR13" s="308" t="s">
        <v>178</v>
      </c>
      <c r="AS13" s="308"/>
      <c r="AT13" s="308"/>
      <c r="AU13" s="308"/>
      <c r="AV13" s="308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9">
        <v>44013</v>
      </c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9">
        <v>44013</v>
      </c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6"/>
      <c r="AH24" s="317"/>
      <c r="AI24" s="318"/>
      <c r="AJ24" s="274" t="s">
        <v>146</v>
      </c>
      <c r="AK24" s="275"/>
      <c r="AL24" s="310" t="s">
        <v>131</v>
      </c>
      <c r="AM24" s="210"/>
      <c r="AN24" s="210"/>
      <c r="AO24" s="210"/>
      <c r="AP24" s="210"/>
      <c r="AQ24" s="210"/>
      <c r="AR24" s="311"/>
      <c r="AS24" s="312" t="s">
        <v>51</v>
      </c>
      <c r="AT24" s="304"/>
      <c r="AU24" s="304"/>
      <c r="AV24" s="304"/>
      <c r="AW24" s="304"/>
      <c r="AX24" s="304"/>
      <c r="AY24" s="304"/>
      <c r="AZ24" s="304"/>
      <c r="BA24" s="304"/>
      <c r="BB24" s="30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1704</v>
      </c>
      <c r="AF25" s="277"/>
      <c r="AG25" s="277"/>
      <c r="AH25" s="277"/>
      <c r="AI25" s="278"/>
      <c r="AJ25" s="274" t="s">
        <v>146</v>
      </c>
      <c r="AK25" s="275"/>
      <c r="AL25" s="313" t="s">
        <v>148</v>
      </c>
      <c r="AM25" s="314"/>
      <c r="AN25" s="314"/>
      <c r="AO25" s="314"/>
      <c r="AP25" s="314"/>
      <c r="AQ25" s="314"/>
      <c r="AR25" s="315"/>
      <c r="AS25" s="337" t="s">
        <v>111</v>
      </c>
      <c r="AT25" s="307"/>
      <c r="AU25" s="307"/>
      <c r="AV25" s="307"/>
      <c r="AW25" s="307"/>
      <c r="AX25" s="307"/>
      <c r="AY25" s="307"/>
      <c r="AZ25" s="307"/>
      <c r="BA25" s="307" t="s">
        <v>112</v>
      </c>
      <c r="BB25" s="307"/>
      <c r="BC25" s="307"/>
      <c r="BD25" s="307"/>
      <c r="BE25" s="307"/>
      <c r="BF25" s="307"/>
      <c r="BG25" s="307"/>
      <c r="BH25" s="307"/>
      <c r="BI25" s="307" t="s">
        <v>113</v>
      </c>
      <c r="BJ25" s="307"/>
      <c r="BK25" s="307"/>
      <c r="BL25" s="307"/>
      <c r="BM25" s="307"/>
      <c r="BN25" s="307"/>
      <c r="BO25" s="307"/>
      <c r="BP25" s="307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5" t="s">
        <v>79</v>
      </c>
      <c r="BJ29" s="305"/>
      <c r="BK29" s="305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5" t="s">
        <v>78</v>
      </c>
      <c r="BJ30" s="305"/>
      <c r="BK30" s="305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2" t="s">
        <v>152</v>
      </c>
      <c r="AC33" s="323"/>
      <c r="AD33" s="323"/>
      <c r="AE33" s="323"/>
      <c r="AF33" s="323"/>
      <c r="AG33" s="323"/>
      <c r="AH33" s="324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7" t="s">
        <v>3</v>
      </c>
      <c r="AC34" s="328"/>
      <c r="AD34" s="329"/>
      <c r="AE34" s="332" t="s">
        <v>154</v>
      </c>
      <c r="AF34" s="328"/>
      <c r="AG34" s="328"/>
      <c r="AH34" s="333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30"/>
      <c r="AC35" s="325"/>
      <c r="AD35" s="331"/>
      <c r="AE35" s="334"/>
      <c r="AF35" s="325"/>
      <c r="AG35" s="325"/>
      <c r="AH35" s="326"/>
      <c r="AI35" s="325"/>
      <c r="AJ35" s="325"/>
      <c r="AK35" s="325"/>
      <c r="AL35" s="325"/>
      <c r="AM35" s="326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20" t="s">
        <v>31</v>
      </c>
      <c r="C36" s="321"/>
      <c r="D36" s="321"/>
      <c r="E36" s="203">
        <v>1</v>
      </c>
      <c r="F36" s="204"/>
      <c r="G36" s="205"/>
      <c r="H36" s="203"/>
      <c r="I36" s="204"/>
      <c r="J36" s="206"/>
      <c r="K36" s="207">
        <v>4326</v>
      </c>
      <c r="L36" s="208"/>
      <c r="M36" s="208"/>
      <c r="N36" s="209"/>
      <c r="O36" s="211" t="s">
        <v>181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5">
        <v>161</v>
      </c>
      <c r="AF36" s="201"/>
      <c r="AG36" s="201"/>
      <c r="AH36" s="336"/>
      <c r="AI36" s="201"/>
      <c r="AJ36" s="201"/>
      <c r="AK36" s="201"/>
      <c r="AL36" s="201"/>
      <c r="AM36" s="336"/>
      <c r="AN36" s="284"/>
      <c r="AO36" s="246"/>
      <c r="AP36" s="246"/>
      <c r="AQ36" s="246"/>
      <c r="AR36" s="285"/>
      <c r="AS36" s="245">
        <v>16.52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16.309999999999999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4327</v>
      </c>
      <c r="L37" s="208"/>
      <c r="M37" s="208"/>
      <c r="N37" s="209"/>
      <c r="O37" s="211" t="s">
        <v>182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134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17.07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16.579999999999998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4328</v>
      </c>
      <c r="L38" s="208"/>
      <c r="M38" s="208"/>
      <c r="N38" s="209"/>
      <c r="O38" s="211" t="s">
        <v>183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>
        <v>109</v>
      </c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16.100000000000001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16.3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4329</v>
      </c>
      <c r="L39" s="208"/>
      <c r="M39" s="208"/>
      <c r="N39" s="209"/>
      <c r="O39" s="211" t="s">
        <v>184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134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15.97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15.43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4330</v>
      </c>
      <c r="L40" s="208"/>
      <c r="M40" s="208"/>
      <c r="N40" s="209"/>
      <c r="O40" s="211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/>
      <c r="AC40" s="236"/>
      <c r="AD40" s="237"/>
      <c r="AE40" s="279"/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4331</v>
      </c>
      <c r="L41" s="208"/>
      <c r="M41" s="208"/>
      <c r="N41" s="209"/>
      <c r="O41" s="211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/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4332</v>
      </c>
      <c r="L42" s="208"/>
      <c r="M42" s="208"/>
      <c r="N42" s="209"/>
      <c r="O42" s="211" t="s">
        <v>185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1</v>
      </c>
      <c r="AC42" s="236"/>
      <c r="AD42" s="237"/>
      <c r="AE42" s="279"/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4333</v>
      </c>
      <c r="L43" s="208"/>
      <c r="M43" s="208"/>
      <c r="N43" s="209"/>
      <c r="O43" s="211" t="s">
        <v>186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>
        <v>1</v>
      </c>
      <c r="AC43" s="236"/>
      <c r="AD43" s="237"/>
      <c r="AE43" s="279"/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4334</v>
      </c>
      <c r="L44" s="208"/>
      <c r="M44" s="208"/>
      <c r="N44" s="209"/>
      <c r="O44" s="211" t="s">
        <v>187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>
        <v>1</v>
      </c>
      <c r="AC44" s="236"/>
      <c r="AD44" s="237"/>
      <c r="AE44" s="279">
        <v>106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16.829999999999998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16.399999999999999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4335</v>
      </c>
      <c r="L45" s="208"/>
      <c r="M45" s="208"/>
      <c r="N45" s="209"/>
      <c r="O45" s="211" t="s">
        <v>188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1</v>
      </c>
      <c r="AC45" s="236"/>
      <c r="AD45" s="237"/>
      <c r="AE45" s="279">
        <v>104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16.87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16.61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4336</v>
      </c>
      <c r="L46" s="208"/>
      <c r="M46" s="208"/>
      <c r="N46" s="209"/>
      <c r="O46" s="211" t="s">
        <v>189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1</v>
      </c>
      <c r="AC46" s="236"/>
      <c r="AD46" s="237"/>
      <c r="AE46" s="279"/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4355</v>
      </c>
      <c r="L47" s="208"/>
      <c r="M47" s="208"/>
      <c r="N47" s="209"/>
      <c r="O47" s="211" t="s">
        <v>200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>
        <v>1</v>
      </c>
      <c r="AC47" s="236"/>
      <c r="AD47" s="237"/>
      <c r="AE47" s="279">
        <v>176</v>
      </c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16.22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16.239999999999998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4355</v>
      </c>
      <c r="L48" s="208"/>
      <c r="M48" s="208"/>
      <c r="N48" s="209"/>
      <c r="O48" s="211" t="s">
        <v>200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>
        <v>2</v>
      </c>
      <c r="AC48" s="236"/>
      <c r="AD48" s="237"/>
      <c r="AE48" s="279">
        <v>176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16.329999999999998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16.329999999999998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4355</v>
      </c>
      <c r="L49" s="208"/>
      <c r="M49" s="208"/>
      <c r="N49" s="209"/>
      <c r="O49" s="211" t="s">
        <v>200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3</v>
      </c>
      <c r="AC49" s="236"/>
      <c r="AD49" s="237"/>
      <c r="AE49" s="279">
        <v>176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16.2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16.22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4355</v>
      </c>
      <c r="L50" s="208"/>
      <c r="M50" s="208"/>
      <c r="N50" s="209"/>
      <c r="O50" s="211" t="s">
        <v>200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>
        <v>4</v>
      </c>
      <c r="AC50" s="236"/>
      <c r="AD50" s="237"/>
      <c r="AE50" s="279">
        <v>176</v>
      </c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16.22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16.23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4355</v>
      </c>
      <c r="L51" s="208"/>
      <c r="M51" s="208"/>
      <c r="N51" s="209"/>
      <c r="O51" s="211" t="s">
        <v>200</v>
      </c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97">
        <v>5</v>
      </c>
      <c r="AC51" s="220"/>
      <c r="AD51" s="298"/>
      <c r="AE51" s="219">
        <v>176</v>
      </c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16.14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16.149999999999999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9">
        <v>43746</v>
      </c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71" priority="95" stopIfTrue="1" operator="lessThan">
      <formula>32</formula>
    </cfRule>
  </conditionalFormatting>
  <conditionalFormatting sqref="BM36:BQ36">
    <cfRule type="cellIs" dxfId="70" priority="103" stopIfTrue="1" operator="greaterThan">
      <formula>$BH$36</formula>
    </cfRule>
  </conditionalFormatting>
  <conditionalFormatting sqref="BM37:BQ50">
    <cfRule type="cellIs" dxfId="69" priority="104" stopIfTrue="1" operator="greaterThan">
      <formula>$BH$37</formula>
    </cfRule>
  </conditionalFormatting>
  <conditionalFormatting sqref="BM51:BQ51">
    <cfRule type="cellIs" dxfId="68" priority="105" stopIfTrue="1" operator="greaterThan">
      <formula>$BH$51</formula>
    </cfRule>
  </conditionalFormatting>
  <conditionalFormatting sqref="AS36:AW36">
    <cfRule type="cellIs" dxfId="67" priority="17" stopIfTrue="1" operator="greaterThan">
      <formula>$AN$36</formula>
    </cfRule>
  </conditionalFormatting>
  <conditionalFormatting sqref="AS37:AW37">
    <cfRule type="cellIs" dxfId="66" priority="18" stopIfTrue="1" operator="greaterThan">
      <formula>$AN$37</formula>
    </cfRule>
  </conditionalFormatting>
  <conditionalFormatting sqref="AS51:AW51">
    <cfRule type="cellIs" dxfId="65" priority="19" stopIfTrue="1" operator="greaterThan">
      <formula>$AN$51</formula>
    </cfRule>
  </conditionalFormatting>
  <conditionalFormatting sqref="AS38:AW38">
    <cfRule type="cellIs" dxfId="64" priority="20" stopIfTrue="1" operator="greaterThan">
      <formula>$AN$38</formula>
    </cfRule>
  </conditionalFormatting>
  <conditionalFormatting sqref="AS39:AW39">
    <cfRule type="cellIs" dxfId="63" priority="21" stopIfTrue="1" operator="greaterThan">
      <formula>$AN$39</formula>
    </cfRule>
  </conditionalFormatting>
  <conditionalFormatting sqref="AS40:AW40">
    <cfRule type="cellIs" dxfId="62" priority="22" stopIfTrue="1" operator="greaterThan">
      <formula>$AN$40</formula>
    </cfRule>
  </conditionalFormatting>
  <conditionalFormatting sqref="AS41:AW41">
    <cfRule type="cellIs" dxfId="61" priority="23" stopIfTrue="1" operator="greaterThan">
      <formula>$AN$41</formula>
    </cfRule>
  </conditionalFormatting>
  <conditionalFormatting sqref="AS42:AW42">
    <cfRule type="cellIs" dxfId="60" priority="24" stopIfTrue="1" operator="greaterThan">
      <formula>$AN$42</formula>
    </cfRule>
  </conditionalFormatting>
  <conditionalFormatting sqref="AS43:AW43">
    <cfRule type="cellIs" dxfId="59" priority="25" stopIfTrue="1" operator="greaterThan">
      <formula>$AN$43</formula>
    </cfRule>
  </conditionalFormatting>
  <conditionalFormatting sqref="AS44:AW44">
    <cfRule type="cellIs" dxfId="58" priority="26" stopIfTrue="1" operator="greaterThan">
      <formula>$AN$44</formula>
    </cfRule>
  </conditionalFormatting>
  <conditionalFormatting sqref="AS45:AW45">
    <cfRule type="cellIs" dxfId="57" priority="27" stopIfTrue="1" operator="greaterThan">
      <formula>$AN$45</formula>
    </cfRule>
  </conditionalFormatting>
  <conditionalFormatting sqref="AS46:AW46">
    <cfRule type="cellIs" dxfId="56" priority="28" stopIfTrue="1" operator="greaterThan">
      <formula>$AN$46</formula>
    </cfRule>
  </conditionalFormatting>
  <conditionalFormatting sqref="AS47:AW47">
    <cfRule type="cellIs" dxfId="55" priority="29" stopIfTrue="1" operator="greaterThan">
      <formula>$AN$47</formula>
    </cfRule>
  </conditionalFormatting>
  <conditionalFormatting sqref="AS48:AW48">
    <cfRule type="cellIs" dxfId="54" priority="30" stopIfTrue="1" operator="greaterThan">
      <formula>$AN$48</formula>
    </cfRule>
  </conditionalFormatting>
  <conditionalFormatting sqref="AS49:AW49">
    <cfRule type="cellIs" dxfId="53" priority="31" stopIfTrue="1" operator="greaterThan">
      <formula>$AN$49</formula>
    </cfRule>
  </conditionalFormatting>
  <conditionalFormatting sqref="AS50:AW50">
    <cfRule type="cellIs" dxfId="52" priority="32" stopIfTrue="1" operator="greaterThan">
      <formula>$AN$50</formula>
    </cfRule>
  </conditionalFormatting>
  <conditionalFormatting sqref="BC36:BG36">
    <cfRule type="cellIs" dxfId="51" priority="1" stopIfTrue="1" operator="greaterThan">
      <formula>$AX$36</formula>
    </cfRule>
  </conditionalFormatting>
  <conditionalFormatting sqref="BC37:BG37">
    <cfRule type="cellIs" dxfId="50" priority="2" stopIfTrue="1" operator="greaterThan">
      <formula>$AX$37</formula>
    </cfRule>
  </conditionalFormatting>
  <conditionalFormatting sqref="BC51:BG51">
    <cfRule type="cellIs" dxfId="49" priority="3" stopIfTrue="1" operator="greaterThan">
      <formula>$AX$51</formula>
    </cfRule>
  </conditionalFormatting>
  <conditionalFormatting sqref="BC38:BG38">
    <cfRule type="cellIs" dxfId="48" priority="4" stopIfTrue="1" operator="greaterThan">
      <formula>$AX$38</formula>
    </cfRule>
  </conditionalFormatting>
  <conditionalFormatting sqref="BC39:BG39">
    <cfRule type="cellIs" dxfId="47" priority="5" stopIfTrue="1" operator="greaterThan">
      <formula>$AX$39</formula>
    </cfRule>
  </conditionalFormatting>
  <conditionalFormatting sqref="BC40:BG40">
    <cfRule type="cellIs" dxfId="46" priority="6" stopIfTrue="1" operator="greaterThan">
      <formula>$AX$40</formula>
    </cfRule>
  </conditionalFormatting>
  <conditionalFormatting sqref="BC41:BG41">
    <cfRule type="cellIs" dxfId="45" priority="7" stopIfTrue="1" operator="greaterThan">
      <formula>$AX$41</formula>
    </cfRule>
  </conditionalFormatting>
  <conditionalFormatting sqref="BC43:BG43">
    <cfRule type="cellIs" dxfId="44" priority="8" stopIfTrue="1" operator="greaterThan">
      <formula>$AX$43</formula>
    </cfRule>
  </conditionalFormatting>
  <conditionalFormatting sqref="BC44:BG44">
    <cfRule type="cellIs" dxfId="43" priority="9" stopIfTrue="1" operator="greaterThan">
      <formula>$AX$44</formula>
    </cfRule>
  </conditionalFormatting>
  <conditionalFormatting sqref="BC45:BG45">
    <cfRule type="cellIs" dxfId="42" priority="10" stopIfTrue="1" operator="greaterThan">
      <formula>$AX$45</formula>
    </cfRule>
  </conditionalFormatting>
  <conditionalFormatting sqref="BC46:BG46">
    <cfRule type="cellIs" dxfId="41" priority="11" stopIfTrue="1" operator="greaterThan">
      <formula>$AX$46</formula>
    </cfRule>
  </conditionalFormatting>
  <conditionalFormatting sqref="BC47:BG47">
    <cfRule type="cellIs" dxfId="40" priority="12" stopIfTrue="1" operator="greaterThan">
      <formula>$AX$47</formula>
    </cfRule>
  </conditionalFormatting>
  <conditionalFormatting sqref="BC48:BG48">
    <cfRule type="cellIs" dxfId="39" priority="13" stopIfTrue="1" operator="greaterThan">
      <formula>$AX$48</formula>
    </cfRule>
  </conditionalFormatting>
  <conditionalFormatting sqref="BC49:BG49">
    <cfRule type="cellIs" dxfId="38" priority="14" stopIfTrue="1" operator="greaterThan">
      <formula>$AX$49</formula>
    </cfRule>
  </conditionalFormatting>
  <conditionalFormatting sqref="BC50:BG50">
    <cfRule type="cellIs" dxfId="37" priority="15" stopIfTrue="1" operator="greaterThan">
      <formula>$AX$50</formula>
    </cfRule>
  </conditionalFormatting>
  <conditionalFormatting sqref="BC42:BG42">
    <cfRule type="cellIs" dxfId="36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13" zoomScale="110" zoomScaleNormal="110" workbookViewId="0">
      <selection activeCell="BM50" sqref="BM50:BQ50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176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303">
        <v>203520009</v>
      </c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6" t="s">
        <v>59</v>
      </c>
      <c r="AO11" s="306"/>
      <c r="AP11" s="306"/>
      <c r="AQ11" s="34"/>
      <c r="AR11" s="224"/>
      <c r="AS11" s="224"/>
      <c r="AT11" s="224"/>
      <c r="AU11" s="224"/>
      <c r="AV11" s="224"/>
      <c r="AW11" s="36"/>
      <c r="AY11" s="304" t="s">
        <v>162</v>
      </c>
      <c r="AZ11" s="304"/>
      <c r="BA11" s="304"/>
      <c r="BB11" s="304"/>
      <c r="BC11" s="304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6" t="s">
        <v>73</v>
      </c>
      <c r="AO13" s="306"/>
      <c r="AP13" s="306"/>
      <c r="AQ13" s="38" t="s">
        <v>54</v>
      </c>
      <c r="AR13" s="308" t="s">
        <v>178</v>
      </c>
      <c r="AS13" s="308"/>
      <c r="AT13" s="308"/>
      <c r="AU13" s="308"/>
      <c r="AV13" s="308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9">
        <v>44013</v>
      </c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9">
        <v>44013</v>
      </c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6"/>
      <c r="AH24" s="317"/>
      <c r="AI24" s="318"/>
      <c r="AJ24" s="274" t="s">
        <v>146</v>
      </c>
      <c r="AK24" s="275"/>
      <c r="AL24" s="310" t="s">
        <v>131</v>
      </c>
      <c r="AM24" s="210"/>
      <c r="AN24" s="210"/>
      <c r="AO24" s="210"/>
      <c r="AP24" s="210"/>
      <c r="AQ24" s="210"/>
      <c r="AR24" s="311"/>
      <c r="AS24" s="312" t="s">
        <v>51</v>
      </c>
      <c r="AT24" s="304"/>
      <c r="AU24" s="304"/>
      <c r="AV24" s="304"/>
      <c r="AW24" s="304"/>
      <c r="AX24" s="304"/>
      <c r="AY24" s="304"/>
      <c r="AZ24" s="304"/>
      <c r="BA24" s="304"/>
      <c r="BB24" s="30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1704</v>
      </c>
      <c r="AF25" s="277"/>
      <c r="AG25" s="277"/>
      <c r="AH25" s="277"/>
      <c r="AI25" s="278"/>
      <c r="AJ25" s="274" t="s">
        <v>146</v>
      </c>
      <c r="AK25" s="275"/>
      <c r="AL25" s="313" t="s">
        <v>148</v>
      </c>
      <c r="AM25" s="314"/>
      <c r="AN25" s="314"/>
      <c r="AO25" s="314"/>
      <c r="AP25" s="314"/>
      <c r="AQ25" s="314"/>
      <c r="AR25" s="315"/>
      <c r="AS25" s="337" t="s">
        <v>111</v>
      </c>
      <c r="AT25" s="307"/>
      <c r="AU25" s="307"/>
      <c r="AV25" s="307"/>
      <c r="AW25" s="307"/>
      <c r="AX25" s="307"/>
      <c r="AY25" s="307"/>
      <c r="AZ25" s="307"/>
      <c r="BA25" s="307" t="s">
        <v>112</v>
      </c>
      <c r="BB25" s="307"/>
      <c r="BC25" s="307"/>
      <c r="BD25" s="307"/>
      <c r="BE25" s="307"/>
      <c r="BF25" s="307"/>
      <c r="BG25" s="307"/>
      <c r="BH25" s="307"/>
      <c r="BI25" s="307" t="s">
        <v>113</v>
      </c>
      <c r="BJ25" s="307"/>
      <c r="BK25" s="307"/>
      <c r="BL25" s="307"/>
      <c r="BM25" s="307"/>
      <c r="BN25" s="307"/>
      <c r="BO25" s="307"/>
      <c r="BP25" s="307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5" t="s">
        <v>79</v>
      </c>
      <c r="BJ29" s="305"/>
      <c r="BK29" s="305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5" t="s">
        <v>78</v>
      </c>
      <c r="BJ30" s="305"/>
      <c r="BK30" s="305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2" t="s">
        <v>152</v>
      </c>
      <c r="AC33" s="323"/>
      <c r="AD33" s="323"/>
      <c r="AE33" s="323"/>
      <c r="AF33" s="323"/>
      <c r="AG33" s="323"/>
      <c r="AH33" s="324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7" t="s">
        <v>3</v>
      </c>
      <c r="AC34" s="328"/>
      <c r="AD34" s="329"/>
      <c r="AE34" s="332" t="s">
        <v>154</v>
      </c>
      <c r="AF34" s="328"/>
      <c r="AG34" s="328"/>
      <c r="AH34" s="333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30"/>
      <c r="AC35" s="325"/>
      <c r="AD35" s="331"/>
      <c r="AE35" s="334"/>
      <c r="AF35" s="325"/>
      <c r="AG35" s="325"/>
      <c r="AH35" s="326"/>
      <c r="AI35" s="325"/>
      <c r="AJ35" s="325"/>
      <c r="AK35" s="325"/>
      <c r="AL35" s="325"/>
      <c r="AM35" s="326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20" t="s">
        <v>84</v>
      </c>
      <c r="C36" s="321"/>
      <c r="D36" s="321"/>
      <c r="E36" s="203">
        <v>17</v>
      </c>
      <c r="F36" s="204"/>
      <c r="G36" s="205"/>
      <c r="H36" s="203"/>
      <c r="I36" s="204"/>
      <c r="J36" s="206"/>
      <c r="K36" s="207">
        <v>4342</v>
      </c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5"/>
      <c r="AF36" s="201"/>
      <c r="AG36" s="201"/>
      <c r="AH36" s="336"/>
      <c r="AI36" s="201"/>
      <c r="AJ36" s="201"/>
      <c r="AK36" s="201"/>
      <c r="AL36" s="201"/>
      <c r="AM36" s="336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4343</v>
      </c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/>
      <c r="AC37" s="236"/>
      <c r="AD37" s="237"/>
      <c r="AE37" s="338"/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/>
      <c r="AT37" s="239"/>
      <c r="AU37" s="239"/>
      <c r="AV37" s="239"/>
      <c r="AW37" s="240"/>
      <c r="AX37" s="238"/>
      <c r="AY37" s="239"/>
      <c r="AZ37" s="239"/>
      <c r="BA37" s="239"/>
      <c r="BB37" s="240"/>
      <c r="BC37" s="238"/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4344</v>
      </c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/>
      <c r="AC38" s="236"/>
      <c r="AD38" s="237"/>
      <c r="AE38" s="338"/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/>
      <c r="AT38" s="239"/>
      <c r="AU38" s="239"/>
      <c r="AV38" s="239"/>
      <c r="AW38" s="240"/>
      <c r="AX38" s="238"/>
      <c r="AY38" s="239"/>
      <c r="AZ38" s="239"/>
      <c r="BA38" s="239"/>
      <c r="BB38" s="240"/>
      <c r="BC38" s="238"/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4346</v>
      </c>
      <c r="L39" s="208"/>
      <c r="M39" s="208"/>
      <c r="N39" s="209"/>
      <c r="O39" s="207" t="s">
        <v>190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1</v>
      </c>
      <c r="AC39" s="236"/>
      <c r="AD39" s="237"/>
      <c r="AE39" s="338">
        <v>318</v>
      </c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16.579999999999998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16.5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4346</v>
      </c>
      <c r="L40" s="208"/>
      <c r="M40" s="208"/>
      <c r="N40" s="209"/>
      <c r="O40" s="207" t="s">
        <v>190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2</v>
      </c>
      <c r="AC40" s="236"/>
      <c r="AD40" s="237"/>
      <c r="AE40" s="338">
        <v>318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16.899999999999999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16.61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4347</v>
      </c>
      <c r="L41" s="208"/>
      <c r="M41" s="208"/>
      <c r="N41" s="209"/>
      <c r="O41" s="207" t="s">
        <v>191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1</v>
      </c>
      <c r="AC41" s="236"/>
      <c r="AD41" s="237"/>
      <c r="AE41" s="338">
        <v>365</v>
      </c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16.96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17.02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4347</v>
      </c>
      <c r="L42" s="208"/>
      <c r="M42" s="208"/>
      <c r="N42" s="209"/>
      <c r="O42" s="207" t="s">
        <v>191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2</v>
      </c>
      <c r="AC42" s="236"/>
      <c r="AD42" s="237"/>
      <c r="AE42" s="338">
        <v>365</v>
      </c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17.03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17.12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4348</v>
      </c>
      <c r="L43" s="208"/>
      <c r="M43" s="208"/>
      <c r="N43" s="209"/>
      <c r="O43" s="207" t="s">
        <v>192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1</v>
      </c>
      <c r="AC43" s="236"/>
      <c r="AD43" s="237"/>
      <c r="AE43" s="338">
        <v>300</v>
      </c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17.350000000000001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16.87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4349</v>
      </c>
      <c r="L44" s="208"/>
      <c r="M44" s="208"/>
      <c r="N44" s="209"/>
      <c r="O44" s="207" t="s">
        <v>193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1</v>
      </c>
      <c r="AC44" s="236"/>
      <c r="AD44" s="237"/>
      <c r="AE44" s="338">
        <v>300</v>
      </c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17.170000000000002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16.670000000000002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4350</v>
      </c>
      <c r="L45" s="208"/>
      <c r="M45" s="208"/>
      <c r="N45" s="209"/>
      <c r="O45" s="207" t="s">
        <v>194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>
        <v>1</v>
      </c>
      <c r="AC45" s="236"/>
      <c r="AD45" s="237"/>
      <c r="AE45" s="338">
        <v>295</v>
      </c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17.16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16.78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4351</v>
      </c>
      <c r="L46" s="208"/>
      <c r="M46" s="208"/>
      <c r="N46" s="209"/>
      <c r="O46" s="207" t="s">
        <v>195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>
        <v>1</v>
      </c>
      <c r="AC46" s="236"/>
      <c r="AD46" s="237"/>
      <c r="AE46" s="338">
        <v>258</v>
      </c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16.68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16.37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4351</v>
      </c>
      <c r="L47" s="208"/>
      <c r="M47" s="208"/>
      <c r="N47" s="209"/>
      <c r="O47" s="207" t="s">
        <v>195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2</v>
      </c>
      <c r="AC47" s="236"/>
      <c r="AD47" s="237"/>
      <c r="AE47" s="338">
        <v>258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16.78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16.3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4352</v>
      </c>
      <c r="L48" s="208"/>
      <c r="M48" s="208"/>
      <c r="N48" s="209"/>
      <c r="O48" s="207" t="s">
        <v>196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1</v>
      </c>
      <c r="AC48" s="236"/>
      <c r="AD48" s="237"/>
      <c r="AE48" s="338">
        <v>215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17.170000000000002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16.670000000000002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4353</v>
      </c>
      <c r="L49" s="208"/>
      <c r="M49" s="208"/>
      <c r="N49" s="209"/>
      <c r="O49" s="207" t="s">
        <v>197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1</v>
      </c>
      <c r="AC49" s="236"/>
      <c r="AD49" s="237"/>
      <c r="AE49" s="338">
        <v>219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17.100000000000001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16.670000000000002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4354</v>
      </c>
      <c r="L50" s="208"/>
      <c r="M50" s="208"/>
      <c r="N50" s="209"/>
      <c r="O50" s="207" t="s">
        <v>199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>
        <v>1</v>
      </c>
      <c r="AC50" s="236"/>
      <c r="AD50" s="237"/>
      <c r="AE50" s="338">
        <v>209</v>
      </c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17.100000000000001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16.77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>
        <v>4356</v>
      </c>
      <c r="L51" s="208"/>
      <c r="M51" s="208"/>
      <c r="N51" s="209"/>
      <c r="O51" s="207" t="s">
        <v>198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97">
        <v>1</v>
      </c>
      <c r="AC51" s="220"/>
      <c r="AD51" s="298"/>
      <c r="AE51" s="339">
        <v>117</v>
      </c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17.260000000000002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16.5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9">
        <v>43746</v>
      </c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E44:AH44"/>
    <mergeCell ref="AE41:AH41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97" stopIfTrue="1" operator="lessThan">
      <formula>32</formula>
    </cfRule>
  </conditionalFormatting>
  <conditionalFormatting sqref="BM36:BQ36">
    <cfRule type="cellIs" dxfId="34" priority="105" stopIfTrue="1" operator="greaterThan">
      <formula>$BH$36</formula>
    </cfRule>
  </conditionalFormatting>
  <conditionalFormatting sqref="BM37:BQ50">
    <cfRule type="cellIs" dxfId="33" priority="106" stopIfTrue="1" operator="greaterThan">
      <formula>$BH$37</formula>
    </cfRule>
  </conditionalFormatting>
  <conditionalFormatting sqref="BM51:BQ51">
    <cfRule type="cellIs" dxfId="32" priority="107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0" t="s">
        <v>129</v>
      </c>
      <c r="C2" s="341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2019-12-19T08:39:13Z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