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70\"/>
    </mc:Choice>
  </mc:AlternateContent>
  <xr:revisionPtr revIDLastSave="0" documentId="13_ncr:1_{D481945F-2AFE-439F-833D-141DBE40483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B4" i="1" l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3" i="1"/>
  <c r="BB37" i="1" l="1"/>
  <c r="BB33" i="1" l="1"/>
  <c r="BD33" i="1" s="1"/>
  <c r="BB34" i="1"/>
  <c r="BD34" i="1" s="1"/>
  <c r="BB32" i="1"/>
  <c r="BB30" i="1" l="1"/>
  <c r="BD30" i="1" s="1"/>
  <c r="BB31" i="1"/>
  <c r="BD31" i="1" s="1"/>
  <c r="BD35" i="1" l="1"/>
  <c r="BD4" i="1" l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B22" i="1"/>
  <c r="BD22" i="1" s="1"/>
  <c r="BB23" i="1"/>
  <c r="BD23" i="1" s="1"/>
  <c r="BB24" i="1"/>
  <c r="BD24" i="1" s="1"/>
  <c r="BB25" i="1"/>
  <c r="BD25" i="1" s="1"/>
  <c r="BB26" i="1"/>
  <c r="BD26" i="1" s="1"/>
  <c r="BB27" i="1"/>
  <c r="BD27" i="1" s="1"/>
  <c r="BB28" i="1"/>
  <c r="BD28" i="1" s="1"/>
  <c r="BB29" i="1"/>
  <c r="BD29" i="1" s="1"/>
  <c r="BD32" i="1"/>
  <c r="BB36" i="1"/>
  <c r="BD36" i="1" s="1"/>
  <c r="BD3" i="1"/>
  <c r="BD37" i="1"/>
  <c r="BD38" i="1" l="1"/>
</calcChain>
</file>

<file path=xl/sharedStrings.xml><?xml version="1.0" encoding="utf-8"?>
<sst xmlns="http://schemas.openxmlformats.org/spreadsheetml/2006/main" count="128" uniqueCount="96">
  <si>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</si>
  <si>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</si>
  <si>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</si>
  <si>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</si>
  <si>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</si>
  <si>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</si>
  <si>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</si>
  <si>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</si>
  <si>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</si>
  <si>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</si>
  <si>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</si>
  <si>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</si>
  <si>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</si>
  <si>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</si>
  <si>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</si>
  <si>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</si>
  <si>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</si>
  <si>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</si>
  <si>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</si>
  <si>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</si>
  <si>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</si>
  <si>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</si>
  <si>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</si>
  <si>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</si>
  <si>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</si>
  <si>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</si>
  <si>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</si>
  <si>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</si>
  <si>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</si>
  <si>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</si>
  <si>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</si>
  <si>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</si>
  <si>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</si>
  <si>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</si>
  <si>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</si>
  <si>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</si>
  <si>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</si>
  <si>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</si>
  <si>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</si>
  <si>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</si>
  <si>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Am Kirchplatz 1</t>
  </si>
  <si>
    <t>Am Kirchplatz 2</t>
  </si>
  <si>
    <t>Am Kirchplatz 3</t>
  </si>
  <si>
    <t>Am Kirchplatz 3 A</t>
  </si>
  <si>
    <t>Am Kirchplatz 4</t>
  </si>
  <si>
    <t>Am Kirchplatz 14</t>
  </si>
  <si>
    <t>An der Bäckerei 1</t>
  </si>
  <si>
    <t>An der Bäckerei 2</t>
  </si>
  <si>
    <t>An der Bäckerei 3</t>
  </si>
  <si>
    <t>An der Bäckerei 4</t>
  </si>
  <si>
    <t>Hauptstr. 13</t>
  </si>
  <si>
    <t>Hauptstr. 15</t>
  </si>
  <si>
    <t>Hauptstr. 17</t>
  </si>
  <si>
    <t>Hauptstr. 19</t>
  </si>
  <si>
    <t>Hauptstr. 20</t>
  </si>
  <si>
    <t>Hauptstr. 21</t>
  </si>
  <si>
    <t>Hauptstr. 22</t>
  </si>
  <si>
    <t>Hauptstr.23</t>
  </si>
  <si>
    <t>Hauptstr. 24</t>
  </si>
  <si>
    <t>Hauptstr. 25</t>
  </si>
  <si>
    <t>Hauptstr. 26</t>
  </si>
  <si>
    <t>Hauptstr. 27</t>
  </si>
  <si>
    <t>Hauptstr. 28</t>
  </si>
  <si>
    <t>Hauptstr. 29</t>
  </si>
  <si>
    <t>Hauptstr. 29 A</t>
  </si>
  <si>
    <t>Hauptstr. 30</t>
  </si>
  <si>
    <t>Hauptstr. 32</t>
  </si>
  <si>
    <t>Hauptstr. 34</t>
  </si>
  <si>
    <t>Kurzer Weg 1</t>
  </si>
  <si>
    <t>Kurzer Weg 2</t>
  </si>
  <si>
    <t>Kurzer Weg 3</t>
  </si>
  <si>
    <t>Kurzer Weg 4</t>
  </si>
  <si>
    <t>Kurzer Weg 5</t>
  </si>
  <si>
    <t>Kurzer Weg 8</t>
  </si>
  <si>
    <t>Postweg 2</t>
  </si>
  <si>
    <t>Postweg 3</t>
  </si>
  <si>
    <t>Schulweg 1 A</t>
  </si>
  <si>
    <t>Schulweg 1 B</t>
  </si>
  <si>
    <t>Schulweg 2 A</t>
  </si>
  <si>
    <t>Schulweg 2 B</t>
  </si>
  <si>
    <t>Schulweg 2 C</t>
  </si>
  <si>
    <t>Schulweg 4</t>
  </si>
  <si>
    <t>Schulweg 6</t>
  </si>
  <si>
    <t>Schulweg 7</t>
  </si>
  <si>
    <t>Schulweg 8</t>
  </si>
  <si>
    <t>Schulweg 10</t>
  </si>
  <si>
    <t>Schulweg 12</t>
  </si>
  <si>
    <t>Schulweg 2</t>
  </si>
  <si>
    <t>SM 203519916</t>
  </si>
  <si>
    <t>Schulweg 1</t>
  </si>
  <si>
    <t>Sporthalle</t>
  </si>
  <si>
    <t>Einmessenvon Fehlerstellen</t>
  </si>
  <si>
    <t>punktuelle Rohrschäden instandsetzen</t>
  </si>
  <si>
    <t>Planänderung!!! APL 1-3 WE verbaut</t>
  </si>
  <si>
    <t>XX.XX.2019</t>
  </si>
  <si>
    <t xml:space="preserve">Bemerkung 4V1070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</si>
</sst>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textRotation="180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1"/>
  <sheetViews>
    <sheetView tabSelected="1" topLeftCell="A19" workbookViewId="0">
      <selection activeCell="B40" sqref="B40"/>
    </sheetView>
  </sheetViews>
  <sheetFormatPr baseColWidth="10" defaultRowHeight="15" x14ac:dyDescent="0.25"/>
  <cols>
    <col min="2" max="2" width="50.7109375" customWidth="1"/>
    <col min="3" max="3" width="11.85546875" customWidth="1"/>
    <col min="4" max="53" width="4.140625" customWidth="1"/>
    <col min="54" max="54" width="8.28515625" customWidth="1"/>
    <col min="55" max="55" width="7.5703125" customWidth="1"/>
    <col min="56" max="56" width="11.85546875" customWidth="1"/>
    <col min="57" max="57" width="6.42578125" customWidth="1"/>
  </cols>
  <sheetData>
    <row r="1" spans="1:59" ht="50.25" customHeight="1" x14ac:dyDescent="0.25">
      <c r="A1" s="31" t="s">
        <v>94</v>
      </c>
      <c r="B1" s="35" t="s">
        <v>88</v>
      </c>
    </row>
    <row r="2" spans="1:59" ht="149.25" customHeight="1" x14ac:dyDescent="0.25">
      <c r="A2" s="6"/>
      <c r="B2" s="6"/>
      <c r="C2" s="7" t="s">
        <v>0</v>
      </c>
      <c r="D2" s="39" t="s">
        <v>40</v>
      </c>
      <c r="E2" s="39" t="s">
        <v>41</v>
      </c>
      <c r="F2" s="39" t="s">
        <v>42</v>
      </c>
      <c r="G2" s="39" t="s">
        <v>43</v>
      </c>
      <c r="H2" s="39" t="s">
        <v>44</v>
      </c>
      <c r="I2" s="39" t="s">
        <v>45</v>
      </c>
      <c r="J2" s="39" t="s">
        <v>46</v>
      </c>
      <c r="K2" s="39" t="s">
        <v>47</v>
      </c>
      <c r="L2" s="39" t="s">
        <v>48</v>
      </c>
      <c r="M2" s="39" t="s">
        <v>49</v>
      </c>
      <c r="N2" s="39" t="s">
        <v>50</v>
      </c>
      <c r="O2" s="39" t="s">
        <v>51</v>
      </c>
      <c r="P2" s="39" t="s">
        <v>52</v>
      </c>
      <c r="Q2" s="39" t="s">
        <v>53</v>
      </c>
      <c r="R2" s="39" t="s">
        <v>54</v>
      </c>
      <c r="S2" s="39" t="s">
        <v>55</v>
      </c>
      <c r="T2" s="39" t="s">
        <v>56</v>
      </c>
      <c r="U2" s="39" t="s">
        <v>57</v>
      </c>
      <c r="V2" s="39" t="s">
        <v>58</v>
      </c>
      <c r="W2" s="39" t="s">
        <v>59</v>
      </c>
      <c r="X2" s="39" t="s">
        <v>60</v>
      </c>
      <c r="Y2" s="39" t="s">
        <v>61</v>
      </c>
      <c r="Z2" s="39" t="s">
        <v>62</v>
      </c>
      <c r="AA2" s="39" t="s">
        <v>63</v>
      </c>
      <c r="AB2" s="39" t="s">
        <v>64</v>
      </c>
      <c r="AC2" s="39" t="s">
        <v>65</v>
      </c>
      <c r="AD2" s="39" t="s">
        <v>66</v>
      </c>
      <c r="AE2" s="39" t="s">
        <v>67</v>
      </c>
      <c r="AF2" s="39" t="s">
        <v>68</v>
      </c>
      <c r="AG2" s="39" t="s">
        <v>69</v>
      </c>
      <c r="AH2" s="39" t="s">
        <v>70</v>
      </c>
      <c r="AI2" s="39" t="s">
        <v>71</v>
      </c>
      <c r="AJ2" s="39" t="s">
        <v>72</v>
      </c>
      <c r="AK2" s="39" t="s">
        <v>73</v>
      </c>
      <c r="AL2" s="39" t="s">
        <v>74</v>
      </c>
      <c r="AM2" s="39" t="s">
        <v>75</v>
      </c>
      <c r="AN2" s="39" t="s">
        <v>90</v>
      </c>
      <c r="AO2" s="39" t="s">
        <v>89</v>
      </c>
      <c r="AP2" s="39" t="s">
        <v>76</v>
      </c>
      <c r="AQ2" s="39" t="s">
        <v>77</v>
      </c>
      <c r="AR2" s="39" t="s">
        <v>87</v>
      </c>
      <c r="AS2" s="39" t="s">
        <v>78</v>
      </c>
      <c r="AT2" s="39" t="s">
        <v>79</v>
      </c>
      <c r="AU2" s="39" t="s">
        <v>80</v>
      </c>
      <c r="AV2" s="39" t="s">
        <v>81</v>
      </c>
      <c r="AW2" s="39" t="s">
        <v>82</v>
      </c>
      <c r="AX2" s="39" t="s">
        <v>83</v>
      </c>
      <c r="AY2" s="39" t="s">
        <v>84</v>
      </c>
      <c r="AZ2" s="39" t="s">
        <v>85</v>
      </c>
      <c r="BA2" s="39" t="s">
        <v>86</v>
      </c>
      <c r="BB2" s="8" t="s">
        <v>1</v>
      </c>
      <c r="BC2" s="9" t="s">
        <v>2</v>
      </c>
      <c r="BD2" s="10" t="s">
        <v>3</v>
      </c>
      <c r="BE2" s="2"/>
    </row>
    <row r="3" spans="1:59" x14ac:dyDescent="0.25">
      <c r="A3" s="19">
        <v>10031123</v>
      </c>
      <c r="B3" s="17" t="s">
        <v>4</v>
      </c>
      <c r="C3" s="11" t="s">
        <v>22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12">
        <f>SUM(D3:BA3)</f>
        <v>0</v>
      </c>
      <c r="BC3" s="13">
        <v>13</v>
      </c>
      <c r="BD3" s="14">
        <f>BB3*BC3</f>
        <v>0</v>
      </c>
      <c r="BE3" s="1"/>
    </row>
    <row r="4" spans="1:59" x14ac:dyDescent="0.25">
      <c r="A4" s="19">
        <v>10031153</v>
      </c>
      <c r="B4" s="17" t="s">
        <v>5</v>
      </c>
      <c r="C4" s="11" t="s">
        <v>22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12">
        <f t="shared" ref="BB4:BB21" si="0">SUM(D4:BA4)</f>
        <v>0</v>
      </c>
      <c r="BC4" s="13">
        <v>13</v>
      </c>
      <c r="BD4" s="14">
        <f t="shared" ref="BD4:BD36" si="1">BB4*BC4</f>
        <v>0</v>
      </c>
      <c r="BE4" s="1"/>
    </row>
    <row r="5" spans="1:59" x14ac:dyDescent="0.25">
      <c r="A5" s="19">
        <v>10051152</v>
      </c>
      <c r="B5" s="18" t="s">
        <v>26</v>
      </c>
      <c r="C5" s="11" t="s">
        <v>22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2">
        <f t="shared" si="0"/>
        <v>0</v>
      </c>
      <c r="BC5" s="13">
        <v>18.2</v>
      </c>
      <c r="BD5" s="14">
        <f t="shared" si="1"/>
        <v>0</v>
      </c>
    </row>
    <row r="6" spans="1:59" x14ac:dyDescent="0.25">
      <c r="A6" s="19">
        <v>10051162</v>
      </c>
      <c r="B6" s="18" t="s">
        <v>6</v>
      </c>
      <c r="C6" s="11" t="s">
        <v>22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2">
        <f t="shared" si="0"/>
        <v>0</v>
      </c>
      <c r="BC6" s="13">
        <v>8.4499999999999993</v>
      </c>
      <c r="BD6" s="14">
        <f t="shared" si="1"/>
        <v>0</v>
      </c>
    </row>
    <row r="7" spans="1:59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2">
        <f t="shared" si="0"/>
        <v>0</v>
      </c>
      <c r="BC7" s="13">
        <v>11.7</v>
      </c>
      <c r="BD7" s="14">
        <f t="shared" si="1"/>
        <v>0</v>
      </c>
    </row>
    <row r="8" spans="1:59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2">
        <f t="shared" si="0"/>
        <v>0</v>
      </c>
      <c r="BC8" s="13">
        <v>13</v>
      </c>
      <c r="BD8" s="14">
        <f t="shared" si="1"/>
        <v>0</v>
      </c>
    </row>
    <row r="9" spans="1:59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>
        <f t="shared" si="0"/>
        <v>0</v>
      </c>
      <c r="BC9" s="13">
        <v>14.3</v>
      </c>
      <c r="BD9" s="14">
        <f t="shared" si="1"/>
        <v>0</v>
      </c>
    </row>
    <row r="10" spans="1:59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2">
        <f t="shared" si="0"/>
        <v>0</v>
      </c>
      <c r="BC10" s="13">
        <v>10.4</v>
      </c>
      <c r="BD10" s="14">
        <f t="shared" si="1"/>
        <v>0</v>
      </c>
    </row>
    <row r="11" spans="1:59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2">
        <f t="shared" si="0"/>
        <v>0</v>
      </c>
      <c r="BC11" s="13"/>
      <c r="BD11" s="14">
        <f t="shared" si="1"/>
        <v>0</v>
      </c>
    </row>
    <row r="12" spans="1:59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2">
        <f t="shared" si="0"/>
        <v>0</v>
      </c>
      <c r="BC12" s="13"/>
      <c r="BD12" s="14">
        <f t="shared" si="1"/>
        <v>0</v>
      </c>
    </row>
    <row r="13" spans="1:59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2">
        <f t="shared" si="0"/>
        <v>0</v>
      </c>
      <c r="BC13" s="13">
        <v>7.15</v>
      </c>
      <c r="BD13" s="14">
        <f t="shared" si="1"/>
        <v>0</v>
      </c>
    </row>
    <row r="14" spans="1:59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2">
        <f t="shared" si="0"/>
        <v>0</v>
      </c>
      <c r="BC14" s="13">
        <v>65</v>
      </c>
      <c r="BD14" s="14">
        <f t="shared" si="1"/>
        <v>0</v>
      </c>
      <c r="BG14" s="3"/>
    </row>
    <row r="15" spans="1:59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2">
        <f t="shared" si="0"/>
        <v>0</v>
      </c>
      <c r="BC15" s="13">
        <v>12.35</v>
      </c>
      <c r="BD15" s="14">
        <f t="shared" si="1"/>
        <v>0</v>
      </c>
    </row>
    <row r="16" spans="1:59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2">
        <f t="shared" si="0"/>
        <v>0</v>
      </c>
      <c r="BC16" s="20">
        <v>45.5</v>
      </c>
      <c r="BD16" s="14">
        <f t="shared" si="1"/>
        <v>0</v>
      </c>
    </row>
    <row r="17" spans="1:59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2">
        <f t="shared" si="0"/>
        <v>0</v>
      </c>
      <c r="BC17" s="13">
        <v>11.05</v>
      </c>
      <c r="BD17" s="14">
        <f t="shared" si="1"/>
        <v>0</v>
      </c>
    </row>
    <row r="18" spans="1:59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2">
        <f t="shared" si="0"/>
        <v>0</v>
      </c>
      <c r="BC18" s="13">
        <v>195</v>
      </c>
      <c r="BD18" s="14">
        <f t="shared" si="1"/>
        <v>0</v>
      </c>
    </row>
    <row r="19" spans="1:59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2">
        <f t="shared" si="0"/>
        <v>0</v>
      </c>
      <c r="BC19" s="13">
        <v>39</v>
      </c>
      <c r="BD19" s="14">
        <f t="shared" si="1"/>
        <v>0</v>
      </c>
    </row>
    <row r="20" spans="1:59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2">
        <f t="shared" si="0"/>
        <v>0</v>
      </c>
      <c r="BC20" s="13">
        <v>45.5</v>
      </c>
      <c r="BD20" s="14">
        <f t="shared" si="1"/>
        <v>0</v>
      </c>
    </row>
    <row r="21" spans="1:59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2">
        <f t="shared" si="0"/>
        <v>0</v>
      </c>
      <c r="BC21" s="13">
        <v>9.75</v>
      </c>
      <c r="BD21" s="14">
        <f t="shared" si="1"/>
        <v>0</v>
      </c>
    </row>
    <row r="22" spans="1:59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2">
        <f t="shared" ref="BB22:BB32" si="2">SUM(D22:AU22)</f>
        <v>0</v>
      </c>
      <c r="BC22" s="13">
        <v>49.4</v>
      </c>
      <c r="BD22" s="14">
        <f t="shared" si="1"/>
        <v>0</v>
      </c>
    </row>
    <row r="23" spans="1:59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2">
        <f t="shared" si="2"/>
        <v>0</v>
      </c>
      <c r="BC23" s="13">
        <v>11.05</v>
      </c>
      <c r="BD23" s="14">
        <f t="shared" si="1"/>
        <v>0</v>
      </c>
    </row>
    <row r="24" spans="1:59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2">
        <f t="shared" si="2"/>
        <v>0</v>
      </c>
      <c r="BC24" s="13">
        <v>52</v>
      </c>
      <c r="BD24" s="14">
        <f t="shared" si="1"/>
        <v>0</v>
      </c>
    </row>
    <row r="25" spans="1:59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2">
        <f t="shared" si="2"/>
        <v>0</v>
      </c>
      <c r="BC25" s="13">
        <v>13.65</v>
      </c>
      <c r="BD25" s="14">
        <f t="shared" si="1"/>
        <v>0</v>
      </c>
    </row>
    <row r="26" spans="1:59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2">
        <f t="shared" si="2"/>
        <v>0</v>
      </c>
      <c r="BC26" s="13">
        <v>13</v>
      </c>
      <c r="BD26" s="14">
        <f t="shared" si="1"/>
        <v>0</v>
      </c>
    </row>
    <row r="27" spans="1:59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2">
        <f t="shared" si="2"/>
        <v>0</v>
      </c>
      <c r="BC27" s="13">
        <v>1.69</v>
      </c>
      <c r="BD27" s="14">
        <f t="shared" si="1"/>
        <v>0</v>
      </c>
    </row>
    <row r="28" spans="1:59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2">
        <f t="shared" si="2"/>
        <v>0</v>
      </c>
      <c r="BC28" s="25">
        <v>2.08</v>
      </c>
      <c r="BD28" s="14">
        <f t="shared" si="1"/>
        <v>0</v>
      </c>
    </row>
    <row r="29" spans="1:59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2">
        <f t="shared" si="2"/>
        <v>0</v>
      </c>
      <c r="BC29" s="25">
        <v>1.17</v>
      </c>
      <c r="BD29" s="14">
        <f t="shared" si="1"/>
        <v>0</v>
      </c>
    </row>
    <row r="30" spans="1:59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2">
        <f t="shared" si="2"/>
        <v>0</v>
      </c>
      <c r="BC30" s="13">
        <v>2.73</v>
      </c>
      <c r="BD30" s="14">
        <f t="shared" si="1"/>
        <v>0</v>
      </c>
      <c r="BG30" s="27"/>
    </row>
    <row r="31" spans="1:59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2">
        <f t="shared" si="2"/>
        <v>0</v>
      </c>
      <c r="BC31" s="13">
        <v>290</v>
      </c>
      <c r="BD31" s="14">
        <f t="shared" si="1"/>
        <v>0</v>
      </c>
      <c r="BG31" s="27"/>
    </row>
    <row r="32" spans="1:59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2">
        <f t="shared" si="2"/>
        <v>0</v>
      </c>
      <c r="BC32" s="13">
        <v>1.69</v>
      </c>
      <c r="BD32" s="14">
        <f t="shared" si="1"/>
        <v>0</v>
      </c>
    </row>
    <row r="33" spans="1:56" x14ac:dyDescent="0.25">
      <c r="A33" s="40">
        <v>10027044</v>
      </c>
      <c r="B33" s="26" t="s">
        <v>91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2">
        <f t="shared" ref="BB33:BB34" si="3">SUM(D33:AU33)</f>
        <v>0</v>
      </c>
      <c r="BC33" s="13">
        <v>290</v>
      </c>
      <c r="BD33" s="14">
        <f t="shared" si="1"/>
        <v>0</v>
      </c>
    </row>
    <row r="34" spans="1:56" x14ac:dyDescent="0.25">
      <c r="A34" s="40">
        <v>10027050</v>
      </c>
      <c r="B34" s="26" t="s">
        <v>92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2">
        <f t="shared" si="3"/>
        <v>0</v>
      </c>
      <c r="BC34" s="13">
        <v>29.3</v>
      </c>
      <c r="BD34" s="14">
        <f t="shared" si="1"/>
        <v>0</v>
      </c>
    </row>
    <row r="35" spans="1:56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12">
        <v>0</v>
      </c>
      <c r="BC35" s="13">
        <v>490</v>
      </c>
      <c r="BD35" s="14">
        <f>BB35*BC35</f>
        <v>0</v>
      </c>
    </row>
    <row r="36" spans="1:56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2">
        <f>SUM(D36:AU36)</f>
        <v>0</v>
      </c>
      <c r="BC36" s="13">
        <v>507</v>
      </c>
      <c r="BD36" s="14">
        <f t="shared" si="1"/>
        <v>0</v>
      </c>
    </row>
    <row r="37" spans="1:56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2">
        <f>SUM(D37:BA37)</f>
        <v>0</v>
      </c>
      <c r="BC37" s="13">
        <v>0.9</v>
      </c>
      <c r="BD37" s="14">
        <f>BB37*BC37</f>
        <v>0</v>
      </c>
    </row>
    <row r="38" spans="1:56" x14ac:dyDescent="0.25">
      <c r="BD38" s="34">
        <f>SUM(BD3:BD37)</f>
        <v>0</v>
      </c>
    </row>
    <row r="40" spans="1:56" ht="185.25" customHeight="1" x14ac:dyDescent="0.25">
      <c r="A40" s="6"/>
      <c r="B40" s="32" t="s">
        <v>95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41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41" t="s">
        <v>93</v>
      </c>
      <c r="AW40" s="15"/>
      <c r="AX40" s="15"/>
      <c r="AY40" s="15"/>
      <c r="AZ40" s="15"/>
      <c r="BA40" s="15"/>
      <c r="BB40" s="22"/>
      <c r="BC40" s="22"/>
      <c r="BD40" s="22"/>
    </row>
    <row r="41" spans="1:56" ht="28.5" customHeight="1" x14ac:dyDescent="0.5">
      <c r="B41" s="5"/>
      <c r="BD41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2019-09-17T11:42:08Z</dcterms:modified>
</cp:coreProperties>
</file>