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D17C529D-82AF-47CE-A153-1AA23DE9B2C3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Überblick" sheetId="4" r:id="rId1"/>
    <sheet name="V1043" sheetId="5" r:id="rId2"/>
    <sheet name="V1048" sheetId="6" r:id="rId3"/>
    <sheet name="V1049" sheetId="7" r:id="rId4"/>
    <sheet name="V1059" sheetId="8" r:id="rId5"/>
    <sheet name="V1060" sheetId="9" r:id="rId6"/>
    <sheet name="V1061" sheetId="10" r:id="rId7"/>
    <sheet name="V1062" sheetId="11" r:id="rId8"/>
    <sheet name="V1065" sheetId="12" r:id="rId9"/>
    <sheet name="V1068" sheetId="13" r:id="rId10"/>
    <sheet name="V1069" sheetId="14" r:id="rId11"/>
    <sheet name="V1070" sheetId="15" r:id="rId12"/>
    <sheet name="V1089" sheetId="16" r:id="rId13"/>
  </sheets>
  <definedNames>
    <definedName name="_xlnm._FilterDatabase" localSheetId="1" hidden="1">'V1043'!$A$1:$R$56</definedName>
    <definedName name="_xlnm._FilterDatabase" localSheetId="2" hidden="1">'V1048'!$A$1:$R$51</definedName>
    <definedName name="_xlnm._FilterDatabase" localSheetId="3" hidden="1">'V1049'!$A$1:$R$56</definedName>
    <definedName name="_xlnm._FilterDatabase" localSheetId="5" hidden="1">'V1060'!$A$1:$R$51</definedName>
    <definedName name="_xlnm._FilterDatabase" localSheetId="8" hidden="1">'V1065'!$A$1:$R$39</definedName>
    <definedName name="_xlnm._FilterDatabase" localSheetId="11" hidden="1">'V1070'!$A$1:$R$50</definedName>
  </definedNames>
  <calcPr calcId="181029"/>
</workbook>
</file>

<file path=xl/calcChain.xml><?xml version="1.0" encoding="utf-8"?>
<calcChain xmlns="http://schemas.openxmlformats.org/spreadsheetml/2006/main">
  <c r="Q22" i="16" l="1"/>
  <c r="P22" i="16"/>
  <c r="O22" i="16"/>
  <c r="N22" i="16"/>
  <c r="M22" i="16"/>
  <c r="L22" i="16"/>
  <c r="G22" i="16"/>
  <c r="Q54" i="15" l="1"/>
  <c r="P54" i="15"/>
  <c r="O54" i="15"/>
  <c r="N54" i="15"/>
  <c r="M54" i="15"/>
  <c r="L54" i="15"/>
  <c r="G54" i="15"/>
  <c r="Q69" i="14"/>
  <c r="P69" i="14"/>
  <c r="O69" i="14"/>
  <c r="N69" i="14"/>
  <c r="M69" i="14"/>
  <c r="L69" i="14"/>
  <c r="G69" i="14"/>
  <c r="Q40" i="13"/>
  <c r="P40" i="13"/>
  <c r="O40" i="13"/>
  <c r="N40" i="13"/>
  <c r="M40" i="13"/>
  <c r="L40" i="13"/>
  <c r="G40" i="13"/>
  <c r="Q43" i="12"/>
  <c r="P43" i="12"/>
  <c r="O43" i="12"/>
  <c r="N43" i="12"/>
  <c r="M43" i="12"/>
  <c r="L43" i="12"/>
  <c r="G43" i="12"/>
  <c r="Q32" i="11"/>
  <c r="P32" i="11"/>
  <c r="O32" i="11"/>
  <c r="N32" i="11"/>
  <c r="M32" i="11"/>
  <c r="L32" i="11"/>
  <c r="G32" i="11"/>
  <c r="Q21" i="10"/>
  <c r="P21" i="10"/>
  <c r="O21" i="10"/>
  <c r="N21" i="10"/>
  <c r="M21" i="10"/>
  <c r="L21" i="10"/>
  <c r="G21" i="10"/>
  <c r="K2" i="4" l="1"/>
  <c r="Q55" i="9" l="1"/>
  <c r="P55" i="9"/>
  <c r="O55" i="9"/>
  <c r="N55" i="9"/>
  <c r="M55" i="9"/>
  <c r="L55" i="9"/>
  <c r="G55" i="9"/>
  <c r="Q44" i="8"/>
  <c r="P44" i="8"/>
  <c r="O44" i="8"/>
  <c r="N44" i="8"/>
  <c r="M44" i="8"/>
  <c r="L44" i="8"/>
  <c r="G44" i="8"/>
  <c r="Q60" i="7"/>
  <c r="P60" i="7"/>
  <c r="O60" i="7"/>
  <c r="N60" i="7"/>
  <c r="M60" i="7"/>
  <c r="L60" i="7"/>
  <c r="G60" i="7"/>
  <c r="Q55" i="6"/>
  <c r="P55" i="6"/>
  <c r="O55" i="6"/>
  <c r="N55" i="6"/>
  <c r="M55" i="6"/>
  <c r="L55" i="6"/>
  <c r="G55" i="6"/>
  <c r="Q60" i="5"/>
  <c r="P60" i="5"/>
  <c r="O60" i="5"/>
  <c r="N60" i="5"/>
  <c r="M60" i="5"/>
  <c r="L60" i="5"/>
  <c r="G60" i="5"/>
  <c r="G12" i="4" l="1"/>
  <c r="C9" i="4"/>
  <c r="H12" i="4"/>
  <c r="C11" i="4"/>
  <c r="J10" i="4" s="1"/>
  <c r="I12" i="4"/>
  <c r="F12" i="4"/>
  <c r="J12" i="4"/>
  <c r="G10" i="4" l="1"/>
  <c r="H10" i="4"/>
  <c r="I10" i="4"/>
  <c r="F10" i="4"/>
</calcChain>
</file>

<file path=xl/sharedStrings.xml><?xml version="1.0" encoding="utf-8"?>
<sst xmlns="http://schemas.openxmlformats.org/spreadsheetml/2006/main" count="2432" uniqueCount="76">
  <si>
    <t>Tiefbau erledigt</t>
  </si>
  <si>
    <t>MD gebohrt</t>
  </si>
  <si>
    <t>AP montiert</t>
  </si>
  <si>
    <t>Kabel eingeblasen</t>
  </si>
  <si>
    <t>Montage erledigt inkl. Mess</t>
  </si>
  <si>
    <t>Adressen:</t>
  </si>
  <si>
    <t>unterirdisch</t>
  </si>
  <si>
    <t>Soll</t>
  </si>
  <si>
    <t>GNV:</t>
  </si>
  <si>
    <t>Ist</t>
  </si>
  <si>
    <t>ui-AP</t>
  </si>
  <si>
    <t>oi-AP</t>
  </si>
  <si>
    <t>oberirdisch</t>
  </si>
  <si>
    <t>Kabel eingebracht</t>
  </si>
  <si>
    <t>Status Hausanschlüsse Elmenhorst Asb 4</t>
  </si>
  <si>
    <t>AsB</t>
  </si>
  <si>
    <t>PLZ</t>
  </si>
  <si>
    <t>Ort</t>
  </si>
  <si>
    <t>Strasse</t>
  </si>
  <si>
    <t>HausNr</t>
  </si>
  <si>
    <t>HsNrZus</t>
  </si>
  <si>
    <t>PTI-HH</t>
  </si>
  <si>
    <t>PTI-GEW</t>
  </si>
  <si>
    <t>Wittenhagen</t>
  </si>
  <si>
    <t>Franzburger Str.</t>
  </si>
  <si>
    <t>A</t>
  </si>
  <si>
    <t>B</t>
  </si>
  <si>
    <t>HK</t>
  </si>
  <si>
    <t>NVt</t>
  </si>
  <si>
    <t>4R/14</t>
  </si>
  <si>
    <t>V1043</t>
  </si>
  <si>
    <t>GNV</t>
  </si>
  <si>
    <t>Bemerkungen</t>
  </si>
  <si>
    <t>Gesamt</t>
  </si>
  <si>
    <t>Verträge:</t>
  </si>
  <si>
    <t>ONKz</t>
  </si>
  <si>
    <t>Dorfstr.</t>
  </si>
  <si>
    <t>C</t>
  </si>
  <si>
    <t>Kakernehl</t>
  </si>
  <si>
    <t>4R/11</t>
  </si>
  <si>
    <t>V1048</t>
  </si>
  <si>
    <t>D</t>
  </si>
  <si>
    <t>V1049</t>
  </si>
  <si>
    <t>Glashagen</t>
  </si>
  <si>
    <t>4R/13</t>
  </si>
  <si>
    <t>V1059</t>
  </si>
  <si>
    <t>Birkenweg</t>
  </si>
  <si>
    <t>Hauptstr.</t>
  </si>
  <si>
    <t>Wittenhäger Str.</t>
  </si>
  <si>
    <t>V1060</t>
  </si>
  <si>
    <t>Ebereschenweg</t>
  </si>
  <si>
    <t>4R/12</t>
  </si>
  <si>
    <t>V1061</t>
  </si>
  <si>
    <t>Ringstr.</t>
  </si>
  <si>
    <t>V1062</t>
  </si>
  <si>
    <t>Am Rodelberg</t>
  </si>
  <si>
    <t xml:space="preserve">HK </t>
  </si>
  <si>
    <t>V1065</t>
  </si>
  <si>
    <t>Am Feldrain</t>
  </si>
  <si>
    <t>V1068</t>
  </si>
  <si>
    <t>Amtsweg</t>
  </si>
  <si>
    <t>Elmenhorster Str.</t>
  </si>
  <si>
    <t>Windebrak</t>
  </si>
  <si>
    <t>V1069</t>
  </si>
  <si>
    <t>Am Kirchplatz</t>
  </si>
  <si>
    <t>An der Bäckerei</t>
  </si>
  <si>
    <t>Kurzer Weg</t>
  </si>
  <si>
    <t>Postweg</t>
  </si>
  <si>
    <t>Schulweg</t>
  </si>
  <si>
    <t>V1070</t>
  </si>
  <si>
    <t>Försterdamm</t>
  </si>
  <si>
    <t>T</t>
  </si>
  <si>
    <t>V1089</t>
  </si>
  <si>
    <t>x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</si>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</sst>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/>
    <xf numFmtId="0" fontId="6" fillId="0" borderId="0" xfId="0" applyFont="1" applyAlignment="1">
      <alignment horizontal="center" vertical="center"/>
    </xf>
    <xf numFmtId="0" fontId="6" fillId="5" borderId="0" xfId="0" applyFont="1" applyFill="1"/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workbookViewId="0">
      <selection activeCell="C13" sqref="C13"/>
    </sheetView>
  </sheetViews>
  <sheetFormatPr baseColWidth="10" defaultRowHeight="15" x14ac:dyDescent="0.25"/>
  <cols>
    <col min="2" max="2" width="13.28515625" customWidth="1"/>
    <col min="3" max="4" width="8.85546875" customWidth="1"/>
    <col min="5" max="5" width="19.42578125" customWidth="1"/>
    <col min="6" max="6" width="24.7109375" customWidth="1"/>
    <col min="7" max="7" width="17.85546875" customWidth="1"/>
    <col min="8" max="8" width="15.140625" bestFit="1" customWidth="1"/>
    <col min="9" max="9" width="22" customWidth="1"/>
    <col min="10" max="10" width="11.140625" customWidth="1"/>
    <col min="11" max="11" width="22" customWidth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2">
        <f ca="1">TODAY()</f>
        <v>43487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6.5" x14ac:dyDescent="0.7">
      <c r="A4" s="2"/>
      <c r="B4" s="1" t="s">
        <v>14</v>
      </c>
      <c r="C4" s="2"/>
      <c r="D4" s="2"/>
      <c r="E4" s="2"/>
      <c r="F4" s="2"/>
      <c r="G4" s="2"/>
      <c r="H4" s="2"/>
      <c r="I4" s="2"/>
      <c r="J4" s="2"/>
      <c r="K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8.75" x14ac:dyDescent="0.3">
      <c r="A9" s="2"/>
      <c r="B9" s="4" t="s">
        <v>5</v>
      </c>
      <c r="C9" s="5">
        <f>'V1043'!G60+'V1048'!G55+'V1049'!G60+'V1059'!G44+'V1060'!G55+'V1061'!G21+'V1062'!G32+'V1065'!G43+'V1068'!G40+'V1069'!G69+'V1070'!G54+'V1089'!G22</f>
        <v>493</v>
      </c>
      <c r="D9" s="2"/>
      <c r="E9" s="4" t="s">
        <v>6</v>
      </c>
      <c r="F9" s="4" t="s">
        <v>0</v>
      </c>
      <c r="G9" s="4" t="s">
        <v>1</v>
      </c>
      <c r="H9" s="4" t="s">
        <v>2</v>
      </c>
      <c r="I9" s="4" t="s">
        <v>3</v>
      </c>
      <c r="J9" s="6" t="s">
        <v>4</v>
      </c>
      <c r="K9" s="6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8.75" x14ac:dyDescent="0.3">
      <c r="A10" s="2"/>
      <c r="B10" s="7"/>
      <c r="C10" s="5"/>
      <c r="D10" s="2"/>
      <c r="E10" s="10" t="s">
        <v>7</v>
      </c>
      <c r="F10" s="9">
        <f>C11-C15</f>
        <v>409</v>
      </c>
      <c r="G10" s="9">
        <f>C11-C15</f>
        <v>409</v>
      </c>
      <c r="H10" s="9">
        <f>C11-C15</f>
        <v>409</v>
      </c>
      <c r="I10" s="9">
        <f>C11-C15</f>
        <v>409</v>
      </c>
      <c r="J10" s="14">
        <f>C11-C15</f>
        <v>409</v>
      </c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8.75" x14ac:dyDescent="0.3">
      <c r="A11" s="2"/>
      <c r="B11" s="4" t="s">
        <v>8</v>
      </c>
      <c r="C11" s="5">
        <f>'V1043'!L60+'V1048'!L55+'V1049'!L60+'V1059'!L44+'V1060'!L55+'V1061'!L21+'V1062'!L32+'V1065'!L43+'V1068'!L40+'V1069'!L69+'V1070'!L54+'V1089'!L22</f>
        <v>409</v>
      </c>
      <c r="D11" s="2"/>
      <c r="E11" s="8"/>
      <c r="F11" s="5"/>
      <c r="G11" s="5"/>
      <c r="H11" s="5"/>
      <c r="I11" s="5"/>
      <c r="J11" s="15"/>
      <c r="K11" s="1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x14ac:dyDescent="0.3">
      <c r="A12" s="2"/>
      <c r="B12" s="3"/>
      <c r="C12" s="2"/>
      <c r="D12" s="2"/>
      <c r="E12" s="10" t="s">
        <v>9</v>
      </c>
      <c r="F12" s="9">
        <f>'V1043'!M60+'V1048'!M55+'V1049'!M60+'V1059'!M44+'V1060'!M55+'V1061'!M21+'V1062'!M32+'V1065'!M43+'V1068'!M40+'V1069'!M69+'V1070'!M54+'V1089'!M22</f>
        <v>111</v>
      </c>
      <c r="G12" s="13">
        <f>'V1043'!N60+'V1048'!N55+'V1049'!N60+'V1059'!N44+'V1060'!N55+'V1061'!N21+'V1062'!N32+'V1065'!N43+'V1068'!N40+'V1069'!N69+'V1070'!N54+'V1089'!N22</f>
        <v>0</v>
      </c>
      <c r="H12" s="13">
        <f>'V1043'!O60+'V1048'!O55+'V1049'!O60+'V1059'!O44+'V1060'!O55+'V1061'!O21+'V1062'!O32+'V1065'!O43+'V1068'!O40+'V1069'!O69+'V1070'!O54+'V1089'!O22</f>
        <v>0</v>
      </c>
      <c r="I12" s="13">
        <f>'V1043'!P60+'V1048'!P55+'V1049'!P60+'V1059'!P44+'V1060'!P55+'V1061'!P21+'V1062'!P32+'V1065'!P43+'V1068'!P40+'V1069'!P69+'V1070'!P54+'V1089'!P22</f>
        <v>0</v>
      </c>
      <c r="J12" s="14">
        <f>'V1043'!Q60+'V1048'!Q55+'V1049'!Q60+'V1059'!Q44+'V1060'!Q55+'V1061'!Q21+'V1062'!Q32+'V1065'!Q43+'V1068'!Q40+'V1069'!Q69+'V1070'!Q54+'V1089'!Q22</f>
        <v>0</v>
      </c>
      <c r="K12" s="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x14ac:dyDescent="0.3">
      <c r="A13" s="2"/>
      <c r="B13" s="4" t="s">
        <v>10</v>
      </c>
      <c r="C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8.75" x14ac:dyDescent="0.3">
      <c r="A15" s="2"/>
      <c r="B15" s="4" t="s">
        <v>11</v>
      </c>
      <c r="C15" s="5"/>
      <c r="D15" s="2"/>
      <c r="E15" s="4" t="s">
        <v>12</v>
      </c>
      <c r="F15" s="4" t="s">
        <v>13</v>
      </c>
      <c r="G15" s="4" t="s">
        <v>1</v>
      </c>
      <c r="H15" s="4" t="s">
        <v>2</v>
      </c>
      <c r="I15" s="6" t="s">
        <v>4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8.75" x14ac:dyDescent="0.3">
      <c r="A16" s="2"/>
      <c r="B16" s="3"/>
      <c r="C16" s="2"/>
      <c r="D16" s="2"/>
      <c r="E16" s="10" t="s">
        <v>7</v>
      </c>
      <c r="F16" s="9"/>
      <c r="G16" s="9"/>
      <c r="H16" s="9"/>
      <c r="I16" s="14"/>
      <c r="J16" s="1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x14ac:dyDescent="0.3">
      <c r="A17" s="2"/>
      <c r="B17" s="3"/>
      <c r="C17" s="2"/>
      <c r="D17" s="2"/>
      <c r="E17" s="8"/>
      <c r="F17" s="2"/>
      <c r="G17" s="2"/>
      <c r="H17" s="2"/>
      <c r="I17" s="16"/>
      <c r="J17" s="1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x14ac:dyDescent="0.3">
      <c r="A18" s="2"/>
      <c r="B18" s="3"/>
      <c r="C18" s="2"/>
      <c r="D18" s="2"/>
      <c r="E18" s="10" t="s">
        <v>9</v>
      </c>
      <c r="F18" s="9"/>
      <c r="G18" s="9"/>
      <c r="H18" s="9"/>
      <c r="I18" s="14"/>
      <c r="J18" s="1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</sheetData>
  <mergeCells count="6">
    <mergeCell ref="J10:K10"/>
    <mergeCell ref="J12:K12"/>
    <mergeCell ref="I16:J16"/>
    <mergeCell ref="I18:J18"/>
    <mergeCell ref="J11:K11"/>
    <mergeCell ref="I17:J17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0"/>
  <sheetViews>
    <sheetView topLeftCell="A22" workbookViewId="0">
      <selection activeCell="F30" sqref="F30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9" t="s">
        <v>27</v>
      </c>
      <c r="B1" s="19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29</v>
      </c>
      <c r="B2" s="19" t="s">
        <v>59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58</v>
      </c>
      <c r="H2" s="19">
        <v>1</v>
      </c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5">
      <c r="A3" s="19" t="s">
        <v>29</v>
      </c>
      <c r="B3" s="19" t="s">
        <v>59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58</v>
      </c>
      <c r="H3" s="19">
        <v>2</v>
      </c>
      <c r="I3" s="19"/>
      <c r="J3" s="19">
        <v>1</v>
      </c>
      <c r="K3" s="19">
        <v>0</v>
      </c>
      <c r="L3" s="19">
        <v>1</v>
      </c>
      <c r="M3" s="19"/>
      <c r="N3" s="19"/>
      <c r="O3" s="19"/>
      <c r="P3" s="19"/>
      <c r="Q3" s="19"/>
      <c r="R3" s="19"/>
    </row>
    <row r="4" spans="1:18" x14ac:dyDescent="0.25">
      <c r="A4" s="19" t="s">
        <v>29</v>
      </c>
      <c r="B4" s="19" t="s">
        <v>59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58</v>
      </c>
      <c r="H4" s="19">
        <v>3</v>
      </c>
      <c r="I4" s="19"/>
      <c r="J4" s="19">
        <v>2</v>
      </c>
      <c r="K4" s="19">
        <v>0</v>
      </c>
      <c r="L4" s="19"/>
      <c r="M4" s="19"/>
      <c r="N4" s="19"/>
      <c r="O4" s="19"/>
      <c r="P4" s="19"/>
      <c r="Q4" s="19"/>
      <c r="R4" s="19"/>
    </row>
    <row r="5" spans="1:18" x14ac:dyDescent="0.25">
      <c r="A5" s="19" t="s">
        <v>29</v>
      </c>
      <c r="B5" s="19" t="s">
        <v>59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58</v>
      </c>
      <c r="H5" s="19">
        <v>3</v>
      </c>
      <c r="I5" s="19" t="s">
        <v>25</v>
      </c>
      <c r="J5" s="19">
        <v>2</v>
      </c>
      <c r="K5" s="19">
        <v>0</v>
      </c>
      <c r="L5" s="19">
        <v>1</v>
      </c>
      <c r="M5" s="19"/>
      <c r="N5" s="19"/>
      <c r="O5" s="19"/>
      <c r="P5" s="19"/>
      <c r="Q5" s="19"/>
      <c r="R5" s="19"/>
    </row>
    <row r="6" spans="1:18" x14ac:dyDescent="0.25">
      <c r="A6" s="19" t="s">
        <v>29</v>
      </c>
      <c r="B6" s="19" t="s">
        <v>59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58</v>
      </c>
      <c r="H6" s="19">
        <v>4</v>
      </c>
      <c r="I6" s="19"/>
      <c r="J6" s="19">
        <v>2</v>
      </c>
      <c r="K6" s="19">
        <v>1</v>
      </c>
      <c r="L6" s="19">
        <v>1</v>
      </c>
      <c r="M6" s="19"/>
      <c r="N6" s="19"/>
      <c r="O6" s="19"/>
      <c r="P6" s="19"/>
      <c r="Q6" s="19"/>
      <c r="R6" s="19"/>
    </row>
    <row r="7" spans="1:18" x14ac:dyDescent="0.25">
      <c r="A7" s="19" t="s">
        <v>29</v>
      </c>
      <c r="B7" s="19" t="s">
        <v>59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58</v>
      </c>
      <c r="H7" s="19">
        <v>5</v>
      </c>
      <c r="I7" s="19"/>
      <c r="J7" s="19">
        <v>1</v>
      </c>
      <c r="K7" s="19">
        <v>0</v>
      </c>
      <c r="L7" s="19">
        <v>1</v>
      </c>
      <c r="M7" s="19"/>
      <c r="N7" s="19"/>
      <c r="O7" s="19"/>
      <c r="P7" s="19"/>
      <c r="Q7" s="19"/>
      <c r="R7" s="19"/>
    </row>
    <row r="8" spans="1:18" x14ac:dyDescent="0.25">
      <c r="A8" s="19" t="s">
        <v>29</v>
      </c>
      <c r="B8" s="19" t="s">
        <v>59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58</v>
      </c>
      <c r="H8" s="19">
        <v>6</v>
      </c>
      <c r="I8" s="19"/>
      <c r="J8" s="19">
        <v>1</v>
      </c>
      <c r="K8" s="19">
        <v>0</v>
      </c>
      <c r="L8" s="19">
        <v>1</v>
      </c>
      <c r="M8" s="19"/>
      <c r="N8" s="19"/>
      <c r="O8" s="19"/>
      <c r="P8" s="19"/>
      <c r="Q8" s="19"/>
      <c r="R8" s="19"/>
    </row>
    <row r="9" spans="1:18" x14ac:dyDescent="0.25">
      <c r="A9" s="19" t="s">
        <v>29</v>
      </c>
      <c r="B9" s="19" t="s">
        <v>59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58</v>
      </c>
      <c r="H9" s="19">
        <v>7</v>
      </c>
      <c r="I9" s="19"/>
      <c r="J9" s="19">
        <v>1</v>
      </c>
      <c r="K9" s="19">
        <v>0</v>
      </c>
      <c r="L9" s="19">
        <v>1</v>
      </c>
      <c r="M9" s="19"/>
      <c r="N9" s="19"/>
      <c r="O9" s="19"/>
      <c r="P9" s="19"/>
      <c r="Q9" s="19"/>
      <c r="R9" s="19"/>
    </row>
    <row r="10" spans="1:18" x14ac:dyDescent="0.25">
      <c r="A10" s="19" t="s">
        <v>29</v>
      </c>
      <c r="B10" s="19" t="s">
        <v>59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58</v>
      </c>
      <c r="H10" s="19">
        <v>8</v>
      </c>
      <c r="I10" s="19"/>
      <c r="J10" s="19">
        <v>1</v>
      </c>
      <c r="K10" s="19">
        <v>0</v>
      </c>
      <c r="L10" s="19">
        <v>1</v>
      </c>
      <c r="M10" s="19"/>
      <c r="N10" s="19"/>
      <c r="O10" s="19"/>
      <c r="P10" s="19"/>
      <c r="Q10" s="19"/>
      <c r="R10" s="19"/>
    </row>
    <row r="11" spans="1:18" x14ac:dyDescent="0.25">
      <c r="A11" s="24" t="s">
        <v>29</v>
      </c>
      <c r="B11" s="24" t="s">
        <v>59</v>
      </c>
      <c r="C11" s="24">
        <v>38327</v>
      </c>
      <c r="D11" s="24">
        <v>4</v>
      </c>
      <c r="E11" s="24">
        <v>18510</v>
      </c>
      <c r="F11" s="24" t="s">
        <v>23</v>
      </c>
      <c r="G11" s="24" t="s">
        <v>24</v>
      </c>
      <c r="H11" s="24">
        <v>2</v>
      </c>
      <c r="I11" s="24"/>
      <c r="J11" s="19">
        <v>2</v>
      </c>
      <c r="K11" s="19">
        <v>0</v>
      </c>
      <c r="L11" s="19">
        <v>1</v>
      </c>
      <c r="M11" s="19"/>
      <c r="N11" s="19"/>
      <c r="O11" s="19"/>
      <c r="P11" s="19"/>
      <c r="Q11" s="19"/>
      <c r="R11" s="19"/>
    </row>
    <row r="12" spans="1:18" x14ac:dyDescent="0.25">
      <c r="A12" s="24" t="s">
        <v>29</v>
      </c>
      <c r="B12" s="24" t="s">
        <v>59</v>
      </c>
      <c r="C12" s="24">
        <v>38327</v>
      </c>
      <c r="D12" s="24">
        <v>4</v>
      </c>
      <c r="E12" s="24">
        <v>18510</v>
      </c>
      <c r="F12" s="24" t="s">
        <v>23</v>
      </c>
      <c r="G12" s="24" t="s">
        <v>24</v>
      </c>
      <c r="H12" s="24">
        <v>21</v>
      </c>
      <c r="I12" s="24"/>
      <c r="J12" s="19">
        <v>2</v>
      </c>
      <c r="K12" s="19">
        <v>0</v>
      </c>
      <c r="L12" s="19">
        <v>1</v>
      </c>
      <c r="M12" s="19"/>
      <c r="N12" s="19"/>
      <c r="O12" s="19"/>
      <c r="P12" s="19"/>
      <c r="Q12" s="19"/>
      <c r="R12" s="19"/>
    </row>
    <row r="13" spans="1:18" x14ac:dyDescent="0.25">
      <c r="A13" s="24" t="s">
        <v>29</v>
      </c>
      <c r="B13" s="24" t="s">
        <v>59</v>
      </c>
      <c r="C13" s="24">
        <v>38327</v>
      </c>
      <c r="D13" s="24">
        <v>4</v>
      </c>
      <c r="E13" s="24">
        <v>18510</v>
      </c>
      <c r="F13" s="24" t="s">
        <v>23</v>
      </c>
      <c r="G13" s="24" t="s">
        <v>24</v>
      </c>
      <c r="H13" s="24">
        <v>51</v>
      </c>
      <c r="I13" s="24"/>
      <c r="J13" s="19">
        <v>1</v>
      </c>
      <c r="K13" s="19">
        <v>0</v>
      </c>
      <c r="L13" s="19">
        <v>1</v>
      </c>
      <c r="M13" s="19"/>
      <c r="N13" s="19"/>
      <c r="O13" s="19"/>
      <c r="P13" s="19"/>
      <c r="Q13" s="19"/>
      <c r="R13" s="19"/>
    </row>
    <row r="14" spans="1:18" x14ac:dyDescent="0.25">
      <c r="A14" s="24" t="s">
        <v>29</v>
      </c>
      <c r="B14" s="24" t="s">
        <v>59</v>
      </c>
      <c r="C14" s="24">
        <v>38327</v>
      </c>
      <c r="D14" s="24">
        <v>4</v>
      </c>
      <c r="E14" s="24">
        <v>18510</v>
      </c>
      <c r="F14" s="24" t="s">
        <v>23</v>
      </c>
      <c r="G14" s="24" t="s">
        <v>24</v>
      </c>
      <c r="H14" s="24">
        <v>57</v>
      </c>
      <c r="I14" s="24" t="s">
        <v>25</v>
      </c>
      <c r="J14" s="19">
        <v>1</v>
      </c>
      <c r="K14" s="19">
        <v>0</v>
      </c>
      <c r="L14" s="19">
        <v>1</v>
      </c>
      <c r="M14" s="19"/>
      <c r="N14" s="19"/>
      <c r="O14" s="19"/>
      <c r="P14" s="19"/>
      <c r="Q14" s="19"/>
      <c r="R14" s="19"/>
    </row>
    <row r="15" spans="1:18" x14ac:dyDescent="0.25">
      <c r="A15" s="19" t="s">
        <v>29</v>
      </c>
      <c r="B15" s="19" t="s">
        <v>59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24</v>
      </c>
      <c r="H15" s="19">
        <v>58</v>
      </c>
      <c r="I15" s="19"/>
      <c r="J15" s="19">
        <v>1</v>
      </c>
      <c r="K15" s="19">
        <v>0</v>
      </c>
      <c r="L15" s="19">
        <v>1</v>
      </c>
      <c r="M15" s="19"/>
      <c r="N15" s="19"/>
      <c r="O15" s="19"/>
      <c r="P15" s="19"/>
      <c r="Q15" s="19"/>
      <c r="R15" s="19"/>
    </row>
    <row r="16" spans="1:18" x14ac:dyDescent="0.25">
      <c r="A16" s="19" t="s">
        <v>29</v>
      </c>
      <c r="B16" s="19" t="s">
        <v>59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24</v>
      </c>
      <c r="H16" s="19">
        <v>60</v>
      </c>
      <c r="I16" s="19"/>
      <c r="J16" s="19">
        <v>1</v>
      </c>
      <c r="K16" s="19">
        <v>0</v>
      </c>
      <c r="L16" s="19">
        <v>1</v>
      </c>
      <c r="M16" s="19"/>
      <c r="N16" s="19"/>
      <c r="O16" s="19"/>
      <c r="P16" s="19"/>
      <c r="Q16" s="19"/>
      <c r="R16" s="19"/>
    </row>
    <row r="17" spans="1:18" x14ac:dyDescent="0.25">
      <c r="A17" s="24" t="s">
        <v>29</v>
      </c>
      <c r="B17" s="24" t="s">
        <v>59</v>
      </c>
      <c r="C17" s="24">
        <v>38327</v>
      </c>
      <c r="D17" s="24">
        <v>4</v>
      </c>
      <c r="E17" s="24">
        <v>18510</v>
      </c>
      <c r="F17" s="24" t="s">
        <v>23</v>
      </c>
      <c r="G17" s="24" t="s">
        <v>24</v>
      </c>
      <c r="H17" s="24">
        <v>61</v>
      </c>
      <c r="I17" s="24" t="s">
        <v>25</v>
      </c>
      <c r="J17" s="19">
        <v>1</v>
      </c>
      <c r="K17" s="19">
        <v>0</v>
      </c>
      <c r="L17" s="19">
        <v>1</v>
      </c>
      <c r="M17" s="19"/>
      <c r="N17" s="19"/>
      <c r="O17" s="19"/>
      <c r="P17" s="19"/>
      <c r="Q17" s="19"/>
      <c r="R17" s="19"/>
    </row>
    <row r="18" spans="1:18" x14ac:dyDescent="0.25">
      <c r="A18" s="19" t="s">
        <v>29</v>
      </c>
      <c r="B18" s="19" t="s">
        <v>59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24</v>
      </c>
      <c r="H18" s="19">
        <v>62</v>
      </c>
      <c r="I18" s="19" t="s">
        <v>25</v>
      </c>
      <c r="J18" s="19">
        <v>1</v>
      </c>
      <c r="K18" s="19">
        <v>0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29</v>
      </c>
      <c r="B19" s="19" t="s">
        <v>59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24</v>
      </c>
      <c r="H19" s="19">
        <v>62</v>
      </c>
      <c r="I19" s="19" t="s">
        <v>26</v>
      </c>
      <c r="J19" s="19">
        <v>2</v>
      </c>
      <c r="K19" s="19">
        <v>0</v>
      </c>
      <c r="L19" s="19">
        <v>1</v>
      </c>
      <c r="M19" s="19"/>
      <c r="N19" s="19"/>
      <c r="O19" s="19"/>
      <c r="P19" s="19"/>
      <c r="Q19" s="19"/>
      <c r="R19" s="19"/>
    </row>
    <row r="20" spans="1:18" x14ac:dyDescent="0.25">
      <c r="A20" s="19" t="s">
        <v>29</v>
      </c>
      <c r="B20" s="19" t="s">
        <v>59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24</v>
      </c>
      <c r="H20" s="19">
        <v>63</v>
      </c>
      <c r="I20" s="19" t="s">
        <v>25</v>
      </c>
      <c r="J20" s="19">
        <v>2</v>
      </c>
      <c r="K20" s="19">
        <v>0</v>
      </c>
      <c r="L20" s="24">
        <v>1</v>
      </c>
      <c r="M20" s="19"/>
      <c r="N20" s="19"/>
      <c r="O20" s="19"/>
      <c r="P20" s="19"/>
      <c r="Q20" s="19"/>
      <c r="R20" s="19"/>
    </row>
    <row r="21" spans="1:18" x14ac:dyDescent="0.25">
      <c r="A21" s="19" t="s">
        <v>29</v>
      </c>
      <c r="B21" s="19" t="s">
        <v>59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24</v>
      </c>
      <c r="H21" s="19">
        <v>64</v>
      </c>
      <c r="I21" s="19" t="s">
        <v>26</v>
      </c>
      <c r="J21" s="19"/>
      <c r="K21" s="19"/>
      <c r="L21" s="19">
        <v>1</v>
      </c>
      <c r="M21" s="19"/>
      <c r="N21" s="19"/>
      <c r="O21" s="19"/>
      <c r="P21" s="19"/>
      <c r="Q21" s="19"/>
      <c r="R21" s="19"/>
    </row>
    <row r="22" spans="1:18" x14ac:dyDescent="0.25">
      <c r="A22" s="19" t="s">
        <v>29</v>
      </c>
      <c r="B22" s="19" t="s">
        <v>59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24</v>
      </c>
      <c r="H22" s="19">
        <v>65</v>
      </c>
      <c r="I22" s="19"/>
      <c r="J22" s="19">
        <v>1</v>
      </c>
      <c r="K22" s="19">
        <v>0</v>
      </c>
      <c r="L22" s="19">
        <v>1</v>
      </c>
      <c r="M22" s="19"/>
      <c r="N22" s="19"/>
      <c r="O22" s="19"/>
      <c r="P22" s="19"/>
      <c r="Q22" s="19"/>
      <c r="R22" s="19"/>
    </row>
    <row r="23" spans="1:18" x14ac:dyDescent="0.25">
      <c r="A23" s="19" t="s">
        <v>29</v>
      </c>
      <c r="B23" s="19" t="s">
        <v>59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24</v>
      </c>
      <c r="H23" s="19">
        <v>66</v>
      </c>
      <c r="I23" s="19"/>
      <c r="J23" s="19">
        <v>2</v>
      </c>
      <c r="K23" s="19">
        <v>0</v>
      </c>
      <c r="L23" s="19">
        <v>1</v>
      </c>
      <c r="M23" s="19"/>
      <c r="N23" s="19"/>
      <c r="O23" s="19"/>
      <c r="P23" s="19"/>
      <c r="Q23" s="19"/>
      <c r="R23" s="19"/>
    </row>
    <row r="24" spans="1:18" x14ac:dyDescent="0.25">
      <c r="A24" s="19" t="s">
        <v>29</v>
      </c>
      <c r="B24" s="19" t="s">
        <v>59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24</v>
      </c>
      <c r="H24" s="19">
        <v>67</v>
      </c>
      <c r="I24" s="19"/>
      <c r="J24" s="19">
        <v>1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29</v>
      </c>
      <c r="B25" s="19" t="s">
        <v>59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24</v>
      </c>
      <c r="H25" s="19">
        <v>68</v>
      </c>
      <c r="I25" s="19"/>
      <c r="J25" s="19">
        <v>1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29</v>
      </c>
      <c r="B26" s="19" t="s">
        <v>59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24</v>
      </c>
      <c r="H26" s="19">
        <v>72</v>
      </c>
      <c r="I26" s="19"/>
      <c r="J26" s="19">
        <v>1</v>
      </c>
      <c r="K26" s="19">
        <v>0</v>
      </c>
      <c r="L26" s="19">
        <v>1</v>
      </c>
      <c r="M26" s="19"/>
      <c r="N26" s="19"/>
      <c r="O26" s="19"/>
      <c r="P26" s="19"/>
      <c r="Q26" s="19"/>
      <c r="R26" s="19"/>
    </row>
    <row r="27" spans="1:18" x14ac:dyDescent="0.25">
      <c r="A27" s="19" t="s">
        <v>29</v>
      </c>
      <c r="B27" s="19" t="s">
        <v>59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24</v>
      </c>
      <c r="H27" s="19">
        <v>74</v>
      </c>
      <c r="I27" s="19"/>
      <c r="J27" s="19">
        <v>1</v>
      </c>
      <c r="K27" s="19">
        <v>0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29</v>
      </c>
      <c r="B28" s="19" t="s">
        <v>59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24</v>
      </c>
      <c r="H28" s="19">
        <v>76</v>
      </c>
      <c r="I28" s="19"/>
      <c r="J28" s="19">
        <v>1</v>
      </c>
      <c r="K28" s="19">
        <v>0</v>
      </c>
      <c r="L28" s="19">
        <v>1</v>
      </c>
      <c r="M28" s="19"/>
      <c r="N28" s="19"/>
      <c r="O28" s="19"/>
      <c r="P28" s="19"/>
      <c r="Q28" s="19"/>
      <c r="R28" s="19"/>
    </row>
    <row r="29" spans="1:18" x14ac:dyDescent="0.25">
      <c r="A29" s="19" t="s">
        <v>29</v>
      </c>
      <c r="B29" s="19" t="s">
        <v>59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47</v>
      </c>
      <c r="H29" s="19">
        <v>1</v>
      </c>
      <c r="I29" s="19"/>
      <c r="J29" s="19">
        <v>1</v>
      </c>
      <c r="K29" s="19">
        <v>0</v>
      </c>
      <c r="L29" s="19">
        <v>1</v>
      </c>
      <c r="M29" s="19"/>
      <c r="N29" s="19"/>
      <c r="O29" s="19"/>
      <c r="P29" s="19"/>
      <c r="Q29" s="19"/>
      <c r="R29" s="19"/>
    </row>
    <row r="30" spans="1:18" x14ac:dyDescent="0.25">
      <c r="A30" s="19" t="s">
        <v>29</v>
      </c>
      <c r="B30" s="19" t="s">
        <v>59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47</v>
      </c>
      <c r="H30" s="19">
        <v>2</v>
      </c>
      <c r="I30" s="19"/>
      <c r="J30" s="19">
        <v>1</v>
      </c>
      <c r="K30" s="19">
        <v>0</v>
      </c>
      <c r="L30" s="19">
        <v>1</v>
      </c>
      <c r="M30" s="19"/>
      <c r="N30" s="19"/>
      <c r="O30" s="19"/>
      <c r="P30" s="19"/>
      <c r="Q30" s="19"/>
      <c r="R30" s="19"/>
    </row>
    <row r="31" spans="1:18" x14ac:dyDescent="0.25">
      <c r="A31" s="19" t="s">
        <v>29</v>
      </c>
      <c r="B31" s="19" t="s">
        <v>59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47</v>
      </c>
      <c r="H31" s="19">
        <v>3</v>
      </c>
      <c r="I31" s="19"/>
      <c r="J31" s="19">
        <v>1</v>
      </c>
      <c r="K31" s="19">
        <v>0</v>
      </c>
      <c r="L31" s="19">
        <v>1</v>
      </c>
      <c r="M31" s="19"/>
      <c r="N31" s="19"/>
      <c r="O31" s="19"/>
      <c r="P31" s="19"/>
      <c r="Q31" s="19"/>
      <c r="R31" s="19"/>
    </row>
    <row r="32" spans="1:18" x14ac:dyDescent="0.25">
      <c r="A32" s="19" t="s">
        <v>29</v>
      </c>
      <c r="B32" s="19" t="s">
        <v>59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47</v>
      </c>
      <c r="H32" s="19">
        <v>4</v>
      </c>
      <c r="I32" s="19"/>
      <c r="J32" s="19">
        <v>3</v>
      </c>
      <c r="K32" s="19">
        <v>0</v>
      </c>
      <c r="L32" s="19">
        <v>1</v>
      </c>
      <c r="M32" s="19"/>
      <c r="N32" s="19"/>
      <c r="O32" s="19"/>
      <c r="P32" s="19"/>
      <c r="Q32" s="19"/>
      <c r="R32" s="19"/>
    </row>
    <row r="33" spans="1:18" x14ac:dyDescent="0.25">
      <c r="A33" s="19" t="s">
        <v>29</v>
      </c>
      <c r="B33" s="19" t="s">
        <v>59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47</v>
      </c>
      <c r="H33" s="19">
        <v>5</v>
      </c>
      <c r="I33" s="19"/>
      <c r="J33" s="19">
        <v>1</v>
      </c>
      <c r="K33" s="19">
        <v>0</v>
      </c>
      <c r="L33" s="19">
        <v>1</v>
      </c>
      <c r="M33" s="19"/>
      <c r="N33" s="19"/>
      <c r="O33" s="19"/>
      <c r="P33" s="19"/>
      <c r="Q33" s="19"/>
      <c r="R33" s="19"/>
    </row>
    <row r="34" spans="1:18" x14ac:dyDescent="0.25">
      <c r="A34" s="19" t="s">
        <v>29</v>
      </c>
      <c r="B34" s="19" t="s">
        <v>59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47</v>
      </c>
      <c r="H34" s="19">
        <v>6</v>
      </c>
      <c r="I34" s="19"/>
      <c r="J34" s="19">
        <v>1</v>
      </c>
      <c r="K34" s="19">
        <v>0</v>
      </c>
      <c r="L34" s="19">
        <v>1</v>
      </c>
      <c r="M34" s="19"/>
      <c r="N34" s="19"/>
      <c r="O34" s="19"/>
      <c r="P34" s="19"/>
      <c r="Q34" s="19"/>
      <c r="R34" s="19"/>
    </row>
    <row r="35" spans="1:18" x14ac:dyDescent="0.25">
      <c r="A35" s="19" t="s">
        <v>29</v>
      </c>
      <c r="B35" s="19" t="s">
        <v>59</v>
      </c>
      <c r="C35" s="19">
        <v>38327</v>
      </c>
      <c r="D35" s="19">
        <v>4</v>
      </c>
      <c r="E35" s="19">
        <v>18510</v>
      </c>
      <c r="F35" s="19" t="s">
        <v>23</v>
      </c>
      <c r="G35" s="19" t="s">
        <v>47</v>
      </c>
      <c r="H35" s="19">
        <v>8</v>
      </c>
      <c r="I35" s="19"/>
      <c r="J35" s="19">
        <v>2</v>
      </c>
      <c r="K35" s="19">
        <v>1</v>
      </c>
      <c r="L35" s="19">
        <v>1</v>
      </c>
      <c r="M35" s="19"/>
      <c r="N35" s="19"/>
      <c r="O35" s="19"/>
      <c r="P35" s="19"/>
      <c r="Q35" s="19"/>
      <c r="R35" s="19"/>
    </row>
    <row r="36" spans="1:18" x14ac:dyDescent="0.25">
      <c r="A36" s="19" t="s">
        <v>29</v>
      </c>
      <c r="B36" s="19" t="s">
        <v>59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47</v>
      </c>
      <c r="H36" s="19">
        <v>24</v>
      </c>
      <c r="I36" s="19" t="s">
        <v>25</v>
      </c>
      <c r="J36" s="19">
        <v>1</v>
      </c>
      <c r="K36" s="19">
        <v>0</v>
      </c>
      <c r="L36" s="19"/>
      <c r="M36" s="19"/>
      <c r="N36" s="19"/>
      <c r="O36" s="19"/>
      <c r="P36" s="19"/>
      <c r="Q36" s="19"/>
      <c r="R36" s="19"/>
    </row>
    <row r="37" spans="1:18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x14ac:dyDescent="0.2">
      <c r="A40" s="19"/>
      <c r="B40" s="19"/>
      <c r="C40" s="19"/>
      <c r="D40" s="19"/>
      <c r="E40" s="19"/>
      <c r="F40" s="20" t="s">
        <v>33</v>
      </c>
      <c r="G40" s="21">
        <f>COUNTA(G2:G36)</f>
        <v>35</v>
      </c>
      <c r="H40" s="21"/>
      <c r="I40" s="21"/>
      <c r="J40" s="21"/>
      <c r="K40" s="22" t="s">
        <v>34</v>
      </c>
      <c r="L40" s="21">
        <f t="shared" ref="L40:Q40" si="0">COUNTA(L2:L36)</f>
        <v>32</v>
      </c>
      <c r="M40" s="21">
        <f t="shared" si="0"/>
        <v>0</v>
      </c>
      <c r="N40" s="21">
        <f t="shared" si="0"/>
        <v>0</v>
      </c>
      <c r="O40" s="21">
        <f t="shared" si="0"/>
        <v>0</v>
      </c>
      <c r="P40" s="21">
        <f t="shared" si="0"/>
        <v>0</v>
      </c>
      <c r="Q40" s="21">
        <f t="shared" si="0"/>
        <v>0</v>
      </c>
      <c r="R40" s="19"/>
    </row>
  </sheetData>
  <pageMargins left="0.25" right="0.25" top="0.75" bottom="0.75" header="0.3" footer="0.3"/>
  <pageSetup paperSize="9" scale="7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9"/>
  <sheetViews>
    <sheetView topLeftCell="A40" workbookViewId="0">
      <selection activeCell="G69" sqref="G69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6.570312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29</v>
      </c>
      <c r="B2" s="19" t="s">
        <v>63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60</v>
      </c>
      <c r="H2" s="19">
        <v>1</v>
      </c>
      <c r="I2" s="19"/>
      <c r="J2" s="19">
        <v>4</v>
      </c>
      <c r="K2" s="19">
        <v>0</v>
      </c>
      <c r="L2" s="19">
        <v>1</v>
      </c>
      <c r="M2" s="19"/>
      <c r="N2" s="19"/>
      <c r="O2" s="19"/>
      <c r="P2" s="19"/>
      <c r="Q2" s="19"/>
      <c r="R2" s="19"/>
    </row>
    <row r="3" spans="1:18" x14ac:dyDescent="0.25">
      <c r="A3" s="19" t="s">
        <v>29</v>
      </c>
      <c r="B3" s="19" t="s">
        <v>63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60</v>
      </c>
      <c r="H3" s="19">
        <v>2</v>
      </c>
      <c r="I3" s="19"/>
      <c r="J3" s="19">
        <v>4</v>
      </c>
      <c r="K3" s="19">
        <v>0</v>
      </c>
      <c r="L3" s="19">
        <v>1</v>
      </c>
      <c r="M3" s="19"/>
      <c r="N3" s="19"/>
      <c r="O3" s="19"/>
      <c r="P3" s="19"/>
      <c r="Q3" s="19"/>
      <c r="R3" s="19"/>
    </row>
    <row r="4" spans="1:18" x14ac:dyDescent="0.25">
      <c r="A4" s="19" t="s">
        <v>29</v>
      </c>
      <c r="B4" s="19" t="s">
        <v>63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60</v>
      </c>
      <c r="H4" s="19">
        <v>2</v>
      </c>
      <c r="I4" s="19" t="s">
        <v>25</v>
      </c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25">
      <c r="A5" s="19" t="s">
        <v>29</v>
      </c>
      <c r="B5" s="19" t="s">
        <v>63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60</v>
      </c>
      <c r="H5" s="19">
        <v>3</v>
      </c>
      <c r="I5" s="19"/>
      <c r="J5" s="19">
        <v>1</v>
      </c>
      <c r="K5" s="19">
        <v>0</v>
      </c>
      <c r="L5" s="19">
        <v>1</v>
      </c>
      <c r="M5" s="19"/>
      <c r="N5" s="19"/>
      <c r="O5" s="19"/>
      <c r="P5" s="19"/>
      <c r="Q5" s="19"/>
      <c r="R5" s="19"/>
    </row>
    <row r="6" spans="1:18" x14ac:dyDescent="0.25">
      <c r="A6" s="19" t="s">
        <v>29</v>
      </c>
      <c r="B6" s="19" t="s">
        <v>63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60</v>
      </c>
      <c r="H6" s="19">
        <v>4</v>
      </c>
      <c r="I6" s="19"/>
      <c r="J6" s="19">
        <v>3</v>
      </c>
      <c r="K6" s="19">
        <v>1</v>
      </c>
      <c r="L6" s="19">
        <v>1</v>
      </c>
      <c r="M6" s="19"/>
      <c r="N6" s="19"/>
      <c r="O6" s="19"/>
      <c r="P6" s="19"/>
      <c r="Q6" s="19"/>
      <c r="R6" s="19"/>
    </row>
    <row r="7" spans="1:18" x14ac:dyDescent="0.25">
      <c r="A7" s="19" t="s">
        <v>29</v>
      </c>
      <c r="B7" s="19" t="s">
        <v>63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60</v>
      </c>
      <c r="H7" s="19">
        <v>4</v>
      </c>
      <c r="I7" s="19" t="s">
        <v>25</v>
      </c>
      <c r="J7" s="19">
        <v>1</v>
      </c>
      <c r="K7" s="19">
        <v>0</v>
      </c>
      <c r="L7" s="19"/>
      <c r="M7" s="19"/>
      <c r="N7" s="19"/>
      <c r="O7" s="19"/>
      <c r="P7" s="19"/>
      <c r="Q7" s="19"/>
      <c r="R7" s="19"/>
    </row>
    <row r="8" spans="1:18" x14ac:dyDescent="0.25">
      <c r="A8" s="19" t="s">
        <v>29</v>
      </c>
      <c r="B8" s="19" t="s">
        <v>63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60</v>
      </c>
      <c r="H8" s="19">
        <v>5</v>
      </c>
      <c r="I8" s="19"/>
      <c r="J8" s="19">
        <v>1</v>
      </c>
      <c r="K8" s="19">
        <v>0</v>
      </c>
      <c r="L8" s="19"/>
      <c r="M8" s="19"/>
      <c r="N8" s="19"/>
      <c r="O8" s="19"/>
      <c r="P8" s="19"/>
      <c r="Q8" s="19"/>
      <c r="R8" s="19"/>
    </row>
    <row r="9" spans="1:18" x14ac:dyDescent="0.25">
      <c r="A9" s="19" t="s">
        <v>29</v>
      </c>
      <c r="B9" s="19" t="s">
        <v>63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60</v>
      </c>
      <c r="H9" s="19">
        <v>6</v>
      </c>
      <c r="I9" s="19"/>
      <c r="J9" s="19">
        <v>4</v>
      </c>
      <c r="K9" s="19">
        <v>0</v>
      </c>
      <c r="L9" s="19">
        <v>1</v>
      </c>
      <c r="M9" s="19"/>
      <c r="N9" s="19"/>
      <c r="O9" s="19"/>
      <c r="P9" s="19"/>
      <c r="Q9" s="19"/>
      <c r="R9" s="19"/>
    </row>
    <row r="10" spans="1:18" x14ac:dyDescent="0.25">
      <c r="A10" s="24" t="s">
        <v>29</v>
      </c>
      <c r="B10" s="24" t="s">
        <v>63</v>
      </c>
      <c r="C10" s="24">
        <v>38327</v>
      </c>
      <c r="D10" s="24">
        <v>4</v>
      </c>
      <c r="E10" s="24">
        <v>18510</v>
      </c>
      <c r="F10" s="24" t="s">
        <v>23</v>
      </c>
      <c r="G10" s="24" t="s">
        <v>60</v>
      </c>
      <c r="H10" s="24">
        <v>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25">
      <c r="A11" s="19" t="s">
        <v>29</v>
      </c>
      <c r="B11" s="19" t="s">
        <v>63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60</v>
      </c>
      <c r="H11" s="19">
        <v>8</v>
      </c>
      <c r="I11" s="19"/>
      <c r="J11" s="19">
        <v>2</v>
      </c>
      <c r="K11" s="19">
        <v>1</v>
      </c>
      <c r="L11" s="19">
        <v>1</v>
      </c>
      <c r="M11" s="19"/>
      <c r="N11" s="19"/>
      <c r="O11" s="19"/>
      <c r="P11" s="19"/>
      <c r="Q11" s="19"/>
      <c r="R11" s="19"/>
    </row>
    <row r="12" spans="1:18" x14ac:dyDescent="0.25">
      <c r="A12" s="19" t="s">
        <v>29</v>
      </c>
      <c r="B12" s="19" t="s">
        <v>63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60</v>
      </c>
      <c r="H12" s="19">
        <v>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5">
      <c r="A13" s="19" t="s">
        <v>29</v>
      </c>
      <c r="B13" s="19" t="s">
        <v>63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60</v>
      </c>
      <c r="H13" s="19">
        <v>10</v>
      </c>
      <c r="I13" s="19"/>
      <c r="J13" s="19">
        <v>1</v>
      </c>
      <c r="K13" s="19">
        <v>0</v>
      </c>
      <c r="L13" s="19">
        <v>1</v>
      </c>
      <c r="M13" s="19"/>
      <c r="N13" s="19"/>
      <c r="O13" s="19"/>
      <c r="P13" s="19"/>
      <c r="Q13" s="19"/>
      <c r="R13" s="19"/>
    </row>
    <row r="14" spans="1:18" x14ac:dyDescent="0.25">
      <c r="A14" s="19" t="s">
        <v>29</v>
      </c>
      <c r="B14" s="19" t="s">
        <v>63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60</v>
      </c>
      <c r="H14" s="19">
        <v>11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5">
      <c r="A15" s="19" t="s">
        <v>29</v>
      </c>
      <c r="B15" s="19" t="s">
        <v>63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60</v>
      </c>
      <c r="H15" s="19">
        <v>12</v>
      </c>
      <c r="I15" s="19"/>
      <c r="J15" s="19">
        <v>2</v>
      </c>
      <c r="K15" s="19">
        <v>0</v>
      </c>
      <c r="L15" s="19">
        <v>1</v>
      </c>
      <c r="M15" s="19"/>
      <c r="N15" s="19"/>
      <c r="O15" s="19"/>
      <c r="P15" s="19"/>
      <c r="Q15" s="19"/>
      <c r="R15" s="19"/>
    </row>
    <row r="16" spans="1:18" x14ac:dyDescent="0.25">
      <c r="A16" s="19" t="s">
        <v>29</v>
      </c>
      <c r="B16" s="19" t="s">
        <v>63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60</v>
      </c>
      <c r="H16" s="19">
        <v>13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5">
      <c r="A17" s="19" t="s">
        <v>29</v>
      </c>
      <c r="B17" s="19" t="s">
        <v>63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60</v>
      </c>
      <c r="H17" s="19">
        <v>14</v>
      </c>
      <c r="I17" s="19"/>
      <c r="J17" s="19">
        <v>1</v>
      </c>
      <c r="K17" s="19">
        <v>0</v>
      </c>
      <c r="L17" s="19">
        <v>1</v>
      </c>
      <c r="M17" s="19"/>
      <c r="N17" s="19"/>
      <c r="O17" s="19"/>
      <c r="P17" s="19"/>
      <c r="Q17" s="19"/>
      <c r="R17" s="19"/>
    </row>
    <row r="18" spans="1:18" x14ac:dyDescent="0.25">
      <c r="A18" s="19" t="s">
        <v>29</v>
      </c>
      <c r="B18" s="19" t="s">
        <v>63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60</v>
      </c>
      <c r="H18" s="19">
        <v>16</v>
      </c>
      <c r="I18" s="19"/>
      <c r="J18" s="19">
        <v>2</v>
      </c>
      <c r="K18" s="19">
        <v>0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29</v>
      </c>
      <c r="B19" s="19" t="s">
        <v>63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61</v>
      </c>
      <c r="H19" s="19">
        <v>1</v>
      </c>
      <c r="I19" s="19"/>
      <c r="J19" s="19">
        <v>1</v>
      </c>
      <c r="K19" s="19">
        <v>0</v>
      </c>
      <c r="L19" s="19">
        <v>1</v>
      </c>
      <c r="M19" s="19"/>
      <c r="N19" s="19"/>
      <c r="O19" s="19"/>
      <c r="P19" s="19"/>
      <c r="Q19" s="19"/>
      <c r="R19" s="19"/>
    </row>
    <row r="20" spans="1:18" x14ac:dyDescent="0.25">
      <c r="A20" s="19" t="s">
        <v>29</v>
      </c>
      <c r="B20" s="19" t="s">
        <v>63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61</v>
      </c>
      <c r="H20" s="19">
        <v>3</v>
      </c>
      <c r="I20" s="19"/>
      <c r="J20" s="19">
        <v>2</v>
      </c>
      <c r="K20" s="19">
        <v>0</v>
      </c>
      <c r="L20" s="19">
        <v>1</v>
      </c>
      <c r="M20" s="19"/>
      <c r="N20" s="19"/>
      <c r="O20" s="19"/>
      <c r="P20" s="19"/>
      <c r="Q20" s="19"/>
      <c r="R20" s="19"/>
    </row>
    <row r="21" spans="1:18" x14ac:dyDescent="0.25">
      <c r="A21" s="19" t="s">
        <v>29</v>
      </c>
      <c r="B21" s="19" t="s">
        <v>63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61</v>
      </c>
      <c r="H21" s="19">
        <v>3</v>
      </c>
      <c r="I21" s="19" t="s">
        <v>25</v>
      </c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25">
      <c r="A22" s="19" t="s">
        <v>29</v>
      </c>
      <c r="B22" s="19" t="s">
        <v>63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61</v>
      </c>
      <c r="H22" s="19">
        <v>4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25">
      <c r="A23" s="19" t="s">
        <v>29</v>
      </c>
      <c r="B23" s="19" t="s">
        <v>63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61</v>
      </c>
      <c r="H23" s="19">
        <v>5</v>
      </c>
      <c r="I23" s="19"/>
      <c r="J23" s="19">
        <v>1</v>
      </c>
      <c r="K23" s="19">
        <v>0</v>
      </c>
      <c r="L23" s="19">
        <v>1</v>
      </c>
      <c r="M23" s="19"/>
      <c r="N23" s="19"/>
      <c r="O23" s="19"/>
      <c r="P23" s="19"/>
      <c r="Q23" s="19"/>
      <c r="R23" s="19"/>
    </row>
    <row r="24" spans="1:18" x14ac:dyDescent="0.25">
      <c r="A24" s="19" t="s">
        <v>29</v>
      </c>
      <c r="B24" s="19" t="s">
        <v>63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61</v>
      </c>
      <c r="H24" s="19">
        <v>6</v>
      </c>
      <c r="I24" s="19"/>
      <c r="J24" s="19">
        <v>6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29</v>
      </c>
      <c r="B25" s="19" t="s">
        <v>63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61</v>
      </c>
      <c r="H25" s="19">
        <v>7</v>
      </c>
      <c r="I25" s="19"/>
      <c r="J25" s="19">
        <v>1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29</v>
      </c>
      <c r="B26" s="19" t="s">
        <v>63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61</v>
      </c>
      <c r="H26" s="19">
        <v>7</v>
      </c>
      <c r="I26" s="19" t="s">
        <v>25</v>
      </c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25">
      <c r="A27" s="19" t="s">
        <v>29</v>
      </c>
      <c r="B27" s="19" t="s">
        <v>63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61</v>
      </c>
      <c r="H27" s="19">
        <v>8</v>
      </c>
      <c r="I27" s="19"/>
      <c r="J27" s="19">
        <v>1</v>
      </c>
      <c r="K27" s="19">
        <v>1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29</v>
      </c>
      <c r="B28" s="19" t="s">
        <v>63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61</v>
      </c>
      <c r="H28" s="19">
        <v>9</v>
      </c>
      <c r="I28" s="19"/>
      <c r="J28" s="19">
        <v>1</v>
      </c>
      <c r="K28" s="19">
        <v>0</v>
      </c>
      <c r="L28" s="19">
        <v>1</v>
      </c>
      <c r="M28" s="19"/>
      <c r="N28" s="19"/>
      <c r="O28" s="19"/>
      <c r="P28" s="19"/>
      <c r="Q28" s="19"/>
      <c r="R28" s="19"/>
    </row>
    <row r="29" spans="1:18" x14ac:dyDescent="0.25">
      <c r="A29" s="19" t="s">
        <v>29</v>
      </c>
      <c r="B29" s="19" t="s">
        <v>63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61</v>
      </c>
      <c r="H29" s="19">
        <v>10</v>
      </c>
      <c r="I29" s="19"/>
      <c r="J29" s="19">
        <v>2</v>
      </c>
      <c r="K29" s="19">
        <v>0</v>
      </c>
      <c r="L29" s="19">
        <v>1</v>
      </c>
      <c r="M29" s="19"/>
      <c r="N29" s="19"/>
      <c r="O29" s="19"/>
      <c r="P29" s="19"/>
      <c r="Q29" s="19"/>
      <c r="R29" s="19"/>
    </row>
    <row r="30" spans="1:18" x14ac:dyDescent="0.25">
      <c r="A30" s="19" t="s">
        <v>29</v>
      </c>
      <c r="B30" s="19" t="s">
        <v>63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61</v>
      </c>
      <c r="H30" s="19">
        <v>10</v>
      </c>
      <c r="I30" s="19" t="s">
        <v>25</v>
      </c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25">
      <c r="A31" s="19" t="s">
        <v>29</v>
      </c>
      <c r="B31" s="19" t="s">
        <v>63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61</v>
      </c>
      <c r="H31" s="19">
        <v>11</v>
      </c>
      <c r="I31" s="19"/>
      <c r="J31" s="19">
        <v>1</v>
      </c>
      <c r="K31" s="19">
        <v>0</v>
      </c>
      <c r="L31" s="19">
        <v>1</v>
      </c>
      <c r="M31" s="19"/>
      <c r="N31" s="19"/>
      <c r="O31" s="19"/>
      <c r="P31" s="19"/>
      <c r="Q31" s="19"/>
      <c r="R31" s="19"/>
    </row>
    <row r="32" spans="1:18" x14ac:dyDescent="0.25">
      <c r="A32" s="19" t="s">
        <v>29</v>
      </c>
      <c r="B32" s="19" t="s">
        <v>63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61</v>
      </c>
      <c r="H32" s="19">
        <v>12</v>
      </c>
      <c r="I32" s="19"/>
      <c r="J32" s="19">
        <v>2</v>
      </c>
      <c r="K32" s="19">
        <v>1</v>
      </c>
      <c r="L32" s="19">
        <v>1</v>
      </c>
      <c r="M32" s="19"/>
      <c r="N32" s="19"/>
      <c r="O32" s="19"/>
      <c r="P32" s="19"/>
      <c r="Q32" s="19"/>
      <c r="R32" s="19"/>
    </row>
    <row r="33" spans="1:18" x14ac:dyDescent="0.25">
      <c r="A33" s="19" t="s">
        <v>29</v>
      </c>
      <c r="B33" s="19" t="s">
        <v>63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61</v>
      </c>
      <c r="H33" s="19">
        <v>13</v>
      </c>
      <c r="I33" s="19"/>
      <c r="J33" s="19">
        <v>2</v>
      </c>
      <c r="K33" s="19">
        <v>0</v>
      </c>
      <c r="L33" s="19"/>
      <c r="M33" s="19"/>
      <c r="N33" s="19"/>
      <c r="O33" s="19"/>
      <c r="P33" s="19"/>
      <c r="Q33" s="19"/>
      <c r="R33" s="19"/>
    </row>
    <row r="34" spans="1:18" x14ac:dyDescent="0.25">
      <c r="A34" s="19" t="s">
        <v>29</v>
      </c>
      <c r="B34" s="19" t="s">
        <v>63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61</v>
      </c>
      <c r="H34" s="19">
        <v>14</v>
      </c>
      <c r="I34" s="19"/>
      <c r="J34" s="19">
        <v>2</v>
      </c>
      <c r="K34" s="19">
        <v>0</v>
      </c>
      <c r="L34" s="19"/>
      <c r="M34" s="19"/>
      <c r="N34" s="19"/>
      <c r="O34" s="19"/>
      <c r="P34" s="19"/>
      <c r="Q34" s="19"/>
      <c r="R34" s="19"/>
    </row>
    <row r="35" spans="1:18" x14ac:dyDescent="0.25">
      <c r="A35" s="19" t="s">
        <v>29</v>
      </c>
      <c r="B35" s="19" t="s">
        <v>63</v>
      </c>
      <c r="C35" s="19">
        <v>38327</v>
      </c>
      <c r="D35" s="19">
        <v>4</v>
      </c>
      <c r="E35" s="19">
        <v>18510</v>
      </c>
      <c r="F35" s="19" t="s">
        <v>23</v>
      </c>
      <c r="G35" s="19" t="s">
        <v>61</v>
      </c>
      <c r="H35" s="19">
        <v>14</v>
      </c>
      <c r="I35" s="19" t="s">
        <v>25</v>
      </c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25">
      <c r="A36" s="19" t="s">
        <v>29</v>
      </c>
      <c r="B36" s="19" t="s">
        <v>63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61</v>
      </c>
      <c r="H36" s="19">
        <v>15</v>
      </c>
      <c r="I36" s="19"/>
      <c r="J36" s="19">
        <v>6</v>
      </c>
      <c r="K36" s="19">
        <v>0</v>
      </c>
      <c r="L36" s="19">
        <v>1</v>
      </c>
      <c r="M36" s="19"/>
      <c r="N36" s="19"/>
      <c r="O36" s="19"/>
      <c r="P36" s="19"/>
      <c r="Q36" s="19"/>
      <c r="R36" s="19"/>
    </row>
    <row r="37" spans="1:18" x14ac:dyDescent="0.25">
      <c r="A37" s="19" t="s">
        <v>29</v>
      </c>
      <c r="B37" s="19" t="s">
        <v>63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61</v>
      </c>
      <c r="H37" s="19">
        <v>16</v>
      </c>
      <c r="I37" s="19"/>
      <c r="J37" s="19">
        <v>1</v>
      </c>
      <c r="K37" s="19">
        <v>0</v>
      </c>
      <c r="L37" s="19">
        <v>1</v>
      </c>
      <c r="M37" s="19"/>
      <c r="N37" s="19"/>
      <c r="O37" s="19"/>
      <c r="P37" s="19"/>
      <c r="Q37" s="19"/>
      <c r="R37" s="19"/>
    </row>
    <row r="38" spans="1:18" x14ac:dyDescent="0.25">
      <c r="A38" s="19" t="s">
        <v>29</v>
      </c>
      <c r="B38" s="19" t="s">
        <v>63</v>
      </c>
      <c r="C38" s="19">
        <v>38327</v>
      </c>
      <c r="D38" s="19">
        <v>4</v>
      </c>
      <c r="E38" s="19">
        <v>18510</v>
      </c>
      <c r="F38" s="19" t="s">
        <v>23</v>
      </c>
      <c r="G38" s="19" t="s">
        <v>61</v>
      </c>
      <c r="H38" s="19">
        <v>17</v>
      </c>
      <c r="I38" s="19"/>
      <c r="J38" s="19">
        <v>5</v>
      </c>
      <c r="K38" s="19">
        <v>0</v>
      </c>
      <c r="L38" s="19">
        <v>1</v>
      </c>
      <c r="M38" s="19"/>
      <c r="N38" s="19"/>
      <c r="O38" s="19"/>
      <c r="P38" s="19"/>
      <c r="Q38" s="19"/>
      <c r="R38" s="19"/>
    </row>
    <row r="39" spans="1:18" x14ac:dyDescent="0.25">
      <c r="A39" s="19" t="s">
        <v>29</v>
      </c>
      <c r="B39" s="19" t="s">
        <v>63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61</v>
      </c>
      <c r="H39" s="19">
        <v>18</v>
      </c>
      <c r="I39" s="19"/>
      <c r="J39" s="19">
        <v>2</v>
      </c>
      <c r="K39" s="19">
        <v>0</v>
      </c>
      <c r="L39" s="19">
        <v>1</v>
      </c>
      <c r="M39" s="19"/>
      <c r="N39" s="19"/>
      <c r="O39" s="19"/>
      <c r="P39" s="19"/>
      <c r="Q39" s="19"/>
      <c r="R39" s="19"/>
    </row>
    <row r="40" spans="1:18" x14ac:dyDescent="0.25">
      <c r="A40" s="19" t="s">
        <v>29</v>
      </c>
      <c r="B40" s="19" t="s">
        <v>63</v>
      </c>
      <c r="C40" s="19">
        <v>38327</v>
      </c>
      <c r="D40" s="19">
        <v>4</v>
      </c>
      <c r="E40" s="19">
        <v>18510</v>
      </c>
      <c r="F40" s="19" t="s">
        <v>23</v>
      </c>
      <c r="G40" s="19" t="s">
        <v>61</v>
      </c>
      <c r="H40" s="19">
        <v>19</v>
      </c>
      <c r="I40" s="19"/>
      <c r="J40" s="19">
        <v>1</v>
      </c>
      <c r="K40" s="19">
        <v>0</v>
      </c>
      <c r="L40" s="19">
        <v>1</v>
      </c>
      <c r="M40" s="19"/>
      <c r="N40" s="19"/>
      <c r="O40" s="19"/>
      <c r="P40" s="19"/>
      <c r="Q40" s="19"/>
      <c r="R40" s="19"/>
    </row>
    <row r="41" spans="1:18" x14ac:dyDescent="0.25">
      <c r="A41" s="19" t="s">
        <v>29</v>
      </c>
      <c r="B41" s="19" t="s">
        <v>63</v>
      </c>
      <c r="C41" s="19">
        <v>38327</v>
      </c>
      <c r="D41" s="19">
        <v>4</v>
      </c>
      <c r="E41" s="19">
        <v>18510</v>
      </c>
      <c r="F41" s="19" t="s">
        <v>23</v>
      </c>
      <c r="G41" s="19" t="s">
        <v>61</v>
      </c>
      <c r="H41" s="19">
        <v>20</v>
      </c>
      <c r="I41" s="19"/>
      <c r="J41" s="19">
        <v>1</v>
      </c>
      <c r="K41" s="19">
        <v>0</v>
      </c>
      <c r="L41" s="19">
        <v>1</v>
      </c>
      <c r="M41" s="19"/>
      <c r="N41" s="19"/>
      <c r="O41" s="19"/>
      <c r="P41" s="19"/>
      <c r="Q41" s="19"/>
      <c r="R41" s="19"/>
    </row>
    <row r="42" spans="1:18" x14ac:dyDescent="0.25">
      <c r="A42" s="19" t="s">
        <v>29</v>
      </c>
      <c r="B42" s="19" t="s">
        <v>63</v>
      </c>
      <c r="C42" s="19">
        <v>38327</v>
      </c>
      <c r="D42" s="19">
        <v>4</v>
      </c>
      <c r="E42" s="19">
        <v>18510</v>
      </c>
      <c r="F42" s="19" t="s">
        <v>23</v>
      </c>
      <c r="G42" s="19" t="s">
        <v>61</v>
      </c>
      <c r="H42" s="19">
        <v>21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25">
      <c r="A43" s="19" t="s">
        <v>29</v>
      </c>
      <c r="B43" s="19" t="s">
        <v>63</v>
      </c>
      <c r="C43" s="19">
        <v>38327</v>
      </c>
      <c r="D43" s="19">
        <v>4</v>
      </c>
      <c r="E43" s="19">
        <v>18510</v>
      </c>
      <c r="F43" s="19" t="s">
        <v>23</v>
      </c>
      <c r="G43" s="19" t="s">
        <v>61</v>
      </c>
      <c r="H43" s="19">
        <v>22</v>
      </c>
      <c r="I43" s="19"/>
      <c r="J43" s="19">
        <v>1</v>
      </c>
      <c r="K43" s="19">
        <v>0</v>
      </c>
      <c r="L43" s="19">
        <v>1</v>
      </c>
      <c r="M43" s="19"/>
      <c r="N43" s="19"/>
      <c r="O43" s="19"/>
      <c r="P43" s="19"/>
      <c r="Q43" s="19"/>
      <c r="R43" s="19"/>
    </row>
    <row r="44" spans="1:18" x14ac:dyDescent="0.25">
      <c r="A44" s="19" t="s">
        <v>29</v>
      </c>
      <c r="B44" s="19" t="s">
        <v>63</v>
      </c>
      <c r="C44" s="19">
        <v>38327</v>
      </c>
      <c r="D44" s="19">
        <v>4</v>
      </c>
      <c r="E44" s="19">
        <v>18510</v>
      </c>
      <c r="F44" s="19" t="s">
        <v>23</v>
      </c>
      <c r="G44" s="19" t="s">
        <v>61</v>
      </c>
      <c r="H44" s="19">
        <v>23</v>
      </c>
      <c r="I44" s="19"/>
      <c r="J44" s="19">
        <v>1</v>
      </c>
      <c r="K44" s="19">
        <v>0</v>
      </c>
      <c r="L44" s="19">
        <v>1</v>
      </c>
      <c r="M44" s="19"/>
      <c r="N44" s="19"/>
      <c r="O44" s="19"/>
      <c r="P44" s="19"/>
      <c r="Q44" s="19"/>
      <c r="R44" s="19"/>
    </row>
    <row r="45" spans="1:18" x14ac:dyDescent="0.25">
      <c r="A45" s="19" t="s">
        <v>29</v>
      </c>
      <c r="B45" s="19" t="s">
        <v>63</v>
      </c>
      <c r="C45" s="19">
        <v>38327</v>
      </c>
      <c r="D45" s="19">
        <v>4</v>
      </c>
      <c r="E45" s="19">
        <v>18510</v>
      </c>
      <c r="F45" s="19" t="s">
        <v>23</v>
      </c>
      <c r="G45" s="19" t="s">
        <v>61</v>
      </c>
      <c r="H45" s="19">
        <v>24</v>
      </c>
      <c r="I45" s="19"/>
      <c r="J45" s="19">
        <v>3</v>
      </c>
      <c r="K45" s="19">
        <v>1</v>
      </c>
      <c r="L45" s="19">
        <v>1</v>
      </c>
      <c r="M45" s="19"/>
      <c r="N45" s="19"/>
      <c r="O45" s="19"/>
      <c r="P45" s="19"/>
      <c r="Q45" s="19"/>
      <c r="R45" s="19"/>
    </row>
    <row r="46" spans="1:18" x14ac:dyDescent="0.25">
      <c r="A46" s="19" t="s">
        <v>29</v>
      </c>
      <c r="B46" s="19" t="s">
        <v>63</v>
      </c>
      <c r="C46" s="19">
        <v>38327</v>
      </c>
      <c r="D46" s="19">
        <v>4</v>
      </c>
      <c r="E46" s="19">
        <v>18510</v>
      </c>
      <c r="F46" s="19" t="s">
        <v>23</v>
      </c>
      <c r="G46" s="19" t="s">
        <v>61</v>
      </c>
      <c r="H46" s="19">
        <v>25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x14ac:dyDescent="0.25">
      <c r="A47" s="19" t="s">
        <v>29</v>
      </c>
      <c r="B47" s="19" t="s">
        <v>63</v>
      </c>
      <c r="C47" s="19">
        <v>38327</v>
      </c>
      <c r="D47" s="19">
        <v>4</v>
      </c>
      <c r="E47" s="19">
        <v>18510</v>
      </c>
      <c r="F47" s="19" t="s">
        <v>23</v>
      </c>
      <c r="G47" s="19" t="s">
        <v>61</v>
      </c>
      <c r="H47" s="19">
        <v>26</v>
      </c>
      <c r="I47" s="19"/>
      <c r="J47" s="19">
        <v>1</v>
      </c>
      <c r="K47" s="19">
        <v>0</v>
      </c>
      <c r="L47" s="19"/>
      <c r="M47" s="19"/>
      <c r="N47" s="19"/>
      <c r="O47" s="19"/>
      <c r="P47" s="19"/>
      <c r="Q47" s="19"/>
      <c r="R47" s="19"/>
    </row>
    <row r="48" spans="1:18" x14ac:dyDescent="0.25">
      <c r="A48" s="19" t="s">
        <v>29</v>
      </c>
      <c r="B48" s="19" t="s">
        <v>63</v>
      </c>
      <c r="C48" s="19">
        <v>38327</v>
      </c>
      <c r="D48" s="19">
        <v>4</v>
      </c>
      <c r="E48" s="19">
        <v>18510</v>
      </c>
      <c r="F48" s="19" t="s">
        <v>23</v>
      </c>
      <c r="G48" s="19" t="s">
        <v>61</v>
      </c>
      <c r="H48" s="19">
        <v>27</v>
      </c>
      <c r="I48" s="19"/>
      <c r="J48" s="19">
        <v>1</v>
      </c>
      <c r="K48" s="19">
        <v>0</v>
      </c>
      <c r="L48" s="19">
        <v>1</v>
      </c>
      <c r="M48" s="19"/>
      <c r="N48" s="19"/>
      <c r="O48" s="19"/>
      <c r="P48" s="19"/>
      <c r="Q48" s="19"/>
      <c r="R48" s="19"/>
    </row>
    <row r="49" spans="1:18" x14ac:dyDescent="0.25">
      <c r="A49" s="19" t="s">
        <v>29</v>
      </c>
      <c r="B49" s="19" t="s">
        <v>63</v>
      </c>
      <c r="C49" s="19">
        <v>38327</v>
      </c>
      <c r="D49" s="19">
        <v>4</v>
      </c>
      <c r="E49" s="19">
        <v>18510</v>
      </c>
      <c r="F49" s="19" t="s">
        <v>23</v>
      </c>
      <c r="G49" s="19" t="s">
        <v>61</v>
      </c>
      <c r="H49" s="19">
        <v>39</v>
      </c>
      <c r="I49" s="19"/>
      <c r="J49" s="19">
        <v>4</v>
      </c>
      <c r="K49" s="19">
        <v>0</v>
      </c>
      <c r="L49" s="19"/>
      <c r="M49" s="19"/>
      <c r="N49" s="19"/>
      <c r="O49" s="19"/>
      <c r="P49" s="19"/>
      <c r="Q49" s="19"/>
      <c r="R49" s="19"/>
    </row>
    <row r="50" spans="1:18" x14ac:dyDescent="0.25">
      <c r="A50" s="19" t="s">
        <v>29</v>
      </c>
      <c r="B50" s="19" t="s">
        <v>63</v>
      </c>
      <c r="C50" s="19">
        <v>38327</v>
      </c>
      <c r="D50" s="19">
        <v>4</v>
      </c>
      <c r="E50" s="19">
        <v>18510</v>
      </c>
      <c r="F50" s="19" t="s">
        <v>23</v>
      </c>
      <c r="G50" s="19" t="s">
        <v>47</v>
      </c>
      <c r="H50" s="19">
        <v>10</v>
      </c>
      <c r="I50" s="19"/>
      <c r="J50" s="19">
        <v>1</v>
      </c>
      <c r="K50" s="19">
        <v>0</v>
      </c>
      <c r="L50" s="19">
        <v>1</v>
      </c>
      <c r="M50" s="19"/>
      <c r="N50" s="19"/>
      <c r="O50" s="19"/>
      <c r="P50" s="19"/>
      <c r="Q50" s="19"/>
      <c r="R50" s="19"/>
    </row>
    <row r="51" spans="1:18" x14ac:dyDescent="0.25">
      <c r="A51" s="19" t="s">
        <v>29</v>
      </c>
      <c r="B51" s="19" t="s">
        <v>63</v>
      </c>
      <c r="C51" s="19">
        <v>38327</v>
      </c>
      <c r="D51" s="19">
        <v>4</v>
      </c>
      <c r="E51" s="19">
        <v>18510</v>
      </c>
      <c r="F51" s="19" t="s">
        <v>23</v>
      </c>
      <c r="G51" s="19" t="s">
        <v>47</v>
      </c>
      <c r="H51" s="19">
        <v>12</v>
      </c>
      <c r="I51" s="19"/>
      <c r="J51" s="19">
        <v>2</v>
      </c>
      <c r="K51" s="19">
        <v>0</v>
      </c>
      <c r="L51" s="19"/>
      <c r="M51" s="19"/>
      <c r="N51" s="19"/>
      <c r="O51" s="19"/>
      <c r="P51" s="19"/>
      <c r="Q51" s="19"/>
      <c r="R51" s="19"/>
    </row>
    <row r="52" spans="1:18" x14ac:dyDescent="0.25">
      <c r="A52" s="19" t="s">
        <v>29</v>
      </c>
      <c r="B52" s="19" t="s">
        <v>63</v>
      </c>
      <c r="C52" s="19">
        <v>38327</v>
      </c>
      <c r="D52" s="19">
        <v>4</v>
      </c>
      <c r="E52" s="19">
        <v>18510</v>
      </c>
      <c r="F52" s="19" t="s">
        <v>23</v>
      </c>
      <c r="G52" s="19" t="s">
        <v>47</v>
      </c>
      <c r="H52" s="19">
        <v>14</v>
      </c>
      <c r="I52" s="19"/>
      <c r="J52" s="19">
        <v>1</v>
      </c>
      <c r="K52" s="19">
        <v>0</v>
      </c>
      <c r="L52" s="19">
        <v>1</v>
      </c>
      <c r="M52" s="19"/>
      <c r="N52" s="19"/>
      <c r="O52" s="19"/>
      <c r="P52" s="19"/>
      <c r="Q52" s="19"/>
      <c r="R52" s="19"/>
    </row>
    <row r="53" spans="1:18" x14ac:dyDescent="0.25">
      <c r="A53" s="19" t="s">
        <v>29</v>
      </c>
      <c r="B53" s="19" t="s">
        <v>63</v>
      </c>
      <c r="C53" s="19">
        <v>38327</v>
      </c>
      <c r="D53" s="19">
        <v>4</v>
      </c>
      <c r="E53" s="19">
        <v>18510</v>
      </c>
      <c r="F53" s="19" t="s">
        <v>23</v>
      </c>
      <c r="G53" s="19" t="s">
        <v>47</v>
      </c>
      <c r="H53" s="19">
        <v>16</v>
      </c>
      <c r="I53" s="19"/>
      <c r="J53" s="19">
        <v>4</v>
      </c>
      <c r="K53" s="19">
        <v>0</v>
      </c>
      <c r="L53" s="19">
        <v>1</v>
      </c>
      <c r="M53" s="19"/>
      <c r="N53" s="19"/>
      <c r="O53" s="19"/>
      <c r="P53" s="19"/>
      <c r="Q53" s="19"/>
      <c r="R53" s="19"/>
    </row>
    <row r="54" spans="1:18" x14ac:dyDescent="0.25">
      <c r="A54" s="19" t="s">
        <v>29</v>
      </c>
      <c r="B54" s="19" t="s">
        <v>63</v>
      </c>
      <c r="C54" s="19">
        <v>38327</v>
      </c>
      <c r="D54" s="19">
        <v>4</v>
      </c>
      <c r="E54" s="19">
        <v>18510</v>
      </c>
      <c r="F54" s="19" t="s">
        <v>23</v>
      </c>
      <c r="G54" s="19" t="s">
        <v>47</v>
      </c>
      <c r="H54" s="19">
        <v>18</v>
      </c>
      <c r="I54" s="19"/>
      <c r="J54" s="19">
        <v>1</v>
      </c>
      <c r="K54" s="19">
        <v>0</v>
      </c>
      <c r="L54" s="19">
        <v>1</v>
      </c>
      <c r="M54" s="19"/>
      <c r="N54" s="19"/>
      <c r="O54" s="19"/>
      <c r="P54" s="19"/>
      <c r="Q54" s="19"/>
      <c r="R54" s="19"/>
    </row>
    <row r="55" spans="1:18" x14ac:dyDescent="0.25">
      <c r="A55" s="19" t="s">
        <v>29</v>
      </c>
      <c r="B55" s="19" t="s">
        <v>63</v>
      </c>
      <c r="C55" s="19">
        <v>38327</v>
      </c>
      <c r="D55" s="19">
        <v>4</v>
      </c>
      <c r="E55" s="19">
        <v>18510</v>
      </c>
      <c r="F55" s="19" t="s">
        <v>23</v>
      </c>
      <c r="G55" s="19" t="s">
        <v>62</v>
      </c>
      <c r="H55" s="19">
        <v>1</v>
      </c>
      <c r="I55" s="19"/>
      <c r="J55" s="19">
        <v>1</v>
      </c>
      <c r="K55" s="19">
        <v>0</v>
      </c>
      <c r="L55" s="19">
        <v>1</v>
      </c>
      <c r="M55" s="19"/>
      <c r="N55" s="19"/>
      <c r="O55" s="19"/>
      <c r="P55" s="19"/>
      <c r="Q55" s="19"/>
      <c r="R55" s="19"/>
    </row>
    <row r="56" spans="1:18" x14ac:dyDescent="0.25">
      <c r="A56" s="19" t="s">
        <v>29</v>
      </c>
      <c r="B56" s="19" t="s">
        <v>63</v>
      </c>
      <c r="C56" s="19">
        <v>38327</v>
      </c>
      <c r="D56" s="19">
        <v>4</v>
      </c>
      <c r="E56" s="19">
        <v>18510</v>
      </c>
      <c r="F56" s="19" t="s">
        <v>23</v>
      </c>
      <c r="G56" s="19" t="s">
        <v>62</v>
      </c>
      <c r="H56" s="19">
        <v>2</v>
      </c>
      <c r="I56" s="19"/>
      <c r="J56" s="19">
        <v>1</v>
      </c>
      <c r="K56" s="19">
        <v>0</v>
      </c>
      <c r="L56" s="19">
        <v>1</v>
      </c>
      <c r="M56" s="19"/>
      <c r="N56" s="19"/>
      <c r="O56" s="19"/>
      <c r="P56" s="19"/>
      <c r="Q56" s="19"/>
      <c r="R56" s="19"/>
    </row>
    <row r="57" spans="1:18" x14ac:dyDescent="0.25">
      <c r="A57" s="19" t="s">
        <v>29</v>
      </c>
      <c r="B57" s="19" t="s">
        <v>63</v>
      </c>
      <c r="C57" s="19">
        <v>38327</v>
      </c>
      <c r="D57" s="19">
        <v>4</v>
      </c>
      <c r="E57" s="19">
        <v>18510</v>
      </c>
      <c r="F57" s="19" t="s">
        <v>23</v>
      </c>
      <c r="G57" s="19" t="s">
        <v>62</v>
      </c>
      <c r="H57" s="19">
        <v>3</v>
      </c>
      <c r="I57" s="19"/>
      <c r="J57" s="19">
        <v>1</v>
      </c>
      <c r="K57" s="19">
        <v>0</v>
      </c>
      <c r="L57" s="19">
        <v>1</v>
      </c>
      <c r="M57" s="19"/>
      <c r="N57" s="19"/>
      <c r="O57" s="19"/>
      <c r="P57" s="19"/>
      <c r="Q57" s="19"/>
      <c r="R57" s="19"/>
    </row>
    <row r="58" spans="1:18" x14ac:dyDescent="0.25">
      <c r="A58" s="19" t="s">
        <v>29</v>
      </c>
      <c r="B58" s="19" t="s">
        <v>63</v>
      </c>
      <c r="C58" s="19">
        <v>38327</v>
      </c>
      <c r="D58" s="19">
        <v>4</v>
      </c>
      <c r="E58" s="19">
        <v>18510</v>
      </c>
      <c r="F58" s="19" t="s">
        <v>23</v>
      </c>
      <c r="G58" s="19" t="s">
        <v>62</v>
      </c>
      <c r="H58" s="19">
        <v>3</v>
      </c>
      <c r="I58" s="19" t="s">
        <v>25</v>
      </c>
      <c r="J58" s="19"/>
      <c r="K58" s="19"/>
      <c r="L58" s="19"/>
      <c r="M58" s="19"/>
      <c r="N58" s="19"/>
      <c r="O58" s="19"/>
      <c r="P58" s="19"/>
      <c r="Q58" s="19"/>
      <c r="R58" s="19"/>
    </row>
    <row r="59" spans="1:18" x14ac:dyDescent="0.25">
      <c r="A59" s="19" t="s">
        <v>29</v>
      </c>
      <c r="B59" s="19" t="s">
        <v>63</v>
      </c>
      <c r="C59" s="19">
        <v>38327</v>
      </c>
      <c r="D59" s="19">
        <v>4</v>
      </c>
      <c r="E59" s="19">
        <v>18510</v>
      </c>
      <c r="F59" s="19" t="s">
        <v>23</v>
      </c>
      <c r="G59" s="19" t="s">
        <v>62</v>
      </c>
      <c r="H59" s="19">
        <v>4</v>
      </c>
      <c r="I59" s="19"/>
      <c r="J59" s="19">
        <v>1</v>
      </c>
      <c r="K59" s="19">
        <v>0</v>
      </c>
      <c r="L59" s="19">
        <v>1</v>
      </c>
      <c r="M59" s="19"/>
      <c r="N59" s="19"/>
      <c r="O59" s="19"/>
      <c r="P59" s="19"/>
      <c r="Q59" s="19"/>
      <c r="R59" s="19"/>
    </row>
    <row r="60" spans="1:18" x14ac:dyDescent="0.25">
      <c r="A60" s="19" t="s">
        <v>29</v>
      </c>
      <c r="B60" s="19" t="s">
        <v>63</v>
      </c>
      <c r="C60" s="19">
        <v>38327</v>
      </c>
      <c r="D60" s="19">
        <v>4</v>
      </c>
      <c r="E60" s="19">
        <v>18510</v>
      </c>
      <c r="F60" s="19" t="s">
        <v>23</v>
      </c>
      <c r="G60" s="19" t="s">
        <v>62</v>
      </c>
      <c r="H60" s="19">
        <v>5</v>
      </c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x14ac:dyDescent="0.25">
      <c r="A61" s="19" t="s">
        <v>29</v>
      </c>
      <c r="B61" s="19" t="s">
        <v>63</v>
      </c>
      <c r="C61" s="19">
        <v>38327</v>
      </c>
      <c r="D61" s="19">
        <v>4</v>
      </c>
      <c r="E61" s="19">
        <v>18510</v>
      </c>
      <c r="F61" s="19" t="s">
        <v>23</v>
      </c>
      <c r="G61" s="19" t="s">
        <v>62</v>
      </c>
      <c r="H61" s="19">
        <v>7</v>
      </c>
      <c r="I61" s="19"/>
      <c r="J61" s="19">
        <v>2</v>
      </c>
      <c r="K61" s="19">
        <v>0</v>
      </c>
      <c r="L61" s="19">
        <v>1</v>
      </c>
      <c r="M61" s="19"/>
      <c r="N61" s="19"/>
      <c r="O61" s="19"/>
      <c r="P61" s="19"/>
      <c r="Q61" s="19"/>
      <c r="R61" s="19"/>
    </row>
    <row r="62" spans="1:18" x14ac:dyDescent="0.25">
      <c r="A62" s="19" t="s">
        <v>29</v>
      </c>
      <c r="B62" s="19" t="s">
        <v>63</v>
      </c>
      <c r="C62" s="19">
        <v>38327</v>
      </c>
      <c r="D62" s="19">
        <v>4</v>
      </c>
      <c r="E62" s="19">
        <v>18510</v>
      </c>
      <c r="F62" s="19" t="s">
        <v>23</v>
      </c>
      <c r="G62" s="19" t="s">
        <v>62</v>
      </c>
      <c r="H62" s="19">
        <v>7</v>
      </c>
      <c r="I62" s="19" t="s">
        <v>25</v>
      </c>
      <c r="J62" s="19">
        <v>1</v>
      </c>
      <c r="K62" s="19">
        <v>0</v>
      </c>
      <c r="L62" s="19">
        <v>1</v>
      </c>
      <c r="M62" s="19"/>
      <c r="N62" s="19"/>
      <c r="O62" s="19"/>
      <c r="P62" s="19"/>
      <c r="Q62" s="19"/>
      <c r="R62" s="19"/>
    </row>
    <row r="63" spans="1:18" x14ac:dyDescent="0.25">
      <c r="A63" s="19" t="s">
        <v>29</v>
      </c>
      <c r="B63" s="19" t="s">
        <v>63</v>
      </c>
      <c r="C63" s="19">
        <v>38327</v>
      </c>
      <c r="D63" s="19">
        <v>4</v>
      </c>
      <c r="E63" s="19">
        <v>18510</v>
      </c>
      <c r="F63" s="19" t="s">
        <v>23</v>
      </c>
      <c r="G63" s="19" t="s">
        <v>62</v>
      </c>
      <c r="H63" s="19">
        <v>8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x14ac:dyDescent="0.25">
      <c r="A64" s="19" t="s">
        <v>29</v>
      </c>
      <c r="B64" s="19" t="s">
        <v>63</v>
      </c>
      <c r="C64" s="19">
        <v>38327</v>
      </c>
      <c r="D64" s="19">
        <v>4</v>
      </c>
      <c r="E64" s="19">
        <v>18510</v>
      </c>
      <c r="F64" s="19" t="s">
        <v>23</v>
      </c>
      <c r="G64" s="19" t="s">
        <v>62</v>
      </c>
      <c r="H64" s="19">
        <v>9</v>
      </c>
      <c r="I64" s="19"/>
      <c r="J64" s="19">
        <v>1</v>
      </c>
      <c r="K64" s="19">
        <v>0</v>
      </c>
      <c r="L64" s="19">
        <v>1</v>
      </c>
      <c r="M64" s="19"/>
      <c r="N64" s="19"/>
      <c r="O64" s="19"/>
      <c r="P64" s="19"/>
      <c r="Q64" s="19"/>
      <c r="R64" s="19"/>
    </row>
    <row r="65" spans="1:18" x14ac:dyDescent="0.25">
      <c r="A65" s="19" t="s">
        <v>29</v>
      </c>
      <c r="B65" s="19" t="s">
        <v>63</v>
      </c>
      <c r="C65" s="19">
        <v>38327</v>
      </c>
      <c r="D65" s="19">
        <v>4</v>
      </c>
      <c r="E65" s="19">
        <v>18510</v>
      </c>
      <c r="F65" s="19" t="s">
        <v>23</v>
      </c>
      <c r="G65" s="19" t="s">
        <v>62</v>
      </c>
      <c r="H65" s="19">
        <v>10</v>
      </c>
      <c r="I65" s="19"/>
      <c r="J65" s="19">
        <v>1</v>
      </c>
      <c r="K65" s="19">
        <v>0</v>
      </c>
      <c r="L65" s="19">
        <v>1</v>
      </c>
      <c r="M65" s="19"/>
      <c r="N65" s="19"/>
      <c r="O65" s="19"/>
      <c r="P65" s="19"/>
      <c r="Q65" s="19"/>
      <c r="R65" s="19"/>
    </row>
    <row r="69" spans="1:18" x14ac:dyDescent="0.2">
      <c r="F69" s="20" t="s">
        <v>33</v>
      </c>
      <c r="G69" s="21">
        <f>COUNTA(G2:G65)</f>
        <v>64</v>
      </c>
      <c r="H69" s="21"/>
      <c r="I69" s="21"/>
      <c r="J69" s="21"/>
      <c r="K69" s="22" t="s">
        <v>34</v>
      </c>
      <c r="L69" s="21">
        <f t="shared" ref="L69:Q69" si="0">COUNTA(L2:L65)</f>
        <v>42</v>
      </c>
      <c r="M69" s="21">
        <f t="shared" si="0"/>
        <v>0</v>
      </c>
      <c r="N69" s="21">
        <f t="shared" si="0"/>
        <v>0</v>
      </c>
      <c r="O69" s="21">
        <f t="shared" si="0"/>
        <v>0</v>
      </c>
      <c r="P69" s="21">
        <f t="shared" si="0"/>
        <v>0</v>
      </c>
      <c r="Q69" s="21">
        <f t="shared" si="0"/>
        <v>0</v>
      </c>
    </row>
  </sheetData>
  <pageMargins left="0.25" right="0.25" top="0.75" bottom="0.75" header="0.3" footer="0.3"/>
  <pageSetup paperSize="9" scale="4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R54"/>
  <sheetViews>
    <sheetView topLeftCell="A28" workbookViewId="0">
      <selection activeCell="L3" sqref="L3"/>
    </sheetView>
  </sheetViews>
  <sheetFormatPr baseColWidth="10" defaultRowHeight="15" x14ac:dyDescent="0.25"/>
  <cols>
    <col min="1" max="1" width="5.7109375" style="11" customWidth="1"/>
    <col min="2" max="2" width="4.42578125" style="11" customWidth="1"/>
    <col min="3" max="3" width="5.140625" style="11" customWidth="1"/>
    <col min="4" max="4" width="3.42578125" style="11" customWidth="1"/>
    <col min="5" max="5" width="5.140625" style="11" customWidth="1"/>
    <col min="6" max="6" width="11" style="11" customWidth="1"/>
    <col min="7" max="7" width="12" style="11" customWidth="1"/>
    <col min="8" max="8" width="5.7109375" style="11" customWidth="1"/>
    <col min="9" max="9" width="6.7109375" style="11" customWidth="1"/>
    <col min="10" max="10" width="5.85546875" style="11" customWidth="1"/>
    <col min="11" max="11" width="6.85546875" style="11" customWidth="1"/>
    <col min="12" max="12" width="3.42578125" style="11" customWidth="1"/>
    <col min="13" max="13" width="11.28515625" style="11" customWidth="1"/>
    <col min="14" max="14" width="9.140625" style="11" customWidth="1"/>
    <col min="15" max="15" width="8.7109375" style="11" customWidth="1"/>
    <col min="16" max="16" width="12.42578125" style="11" customWidth="1"/>
    <col min="17" max="17" width="19.28515625" style="11" customWidth="1"/>
    <col min="18" max="18" width="10" style="1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29</v>
      </c>
      <c r="B2" s="19" t="s">
        <v>69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64</v>
      </c>
      <c r="H2" s="19">
        <v>1</v>
      </c>
      <c r="I2" s="19"/>
      <c r="J2" s="19">
        <v>2</v>
      </c>
      <c r="K2" s="19">
        <v>0</v>
      </c>
      <c r="L2" s="19">
        <v>1</v>
      </c>
      <c r="M2" s="19"/>
      <c r="N2" s="19"/>
      <c r="O2" s="19"/>
      <c r="P2" s="19"/>
      <c r="Q2" s="19"/>
      <c r="R2" s="19"/>
    </row>
    <row r="3" spans="1:18" x14ac:dyDescent="0.25">
      <c r="A3" s="19" t="s">
        <v>29</v>
      </c>
      <c r="B3" s="19" t="s">
        <v>69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64</v>
      </c>
      <c r="H3" s="19">
        <v>2</v>
      </c>
      <c r="I3" s="19"/>
      <c r="J3" s="19">
        <v>1</v>
      </c>
      <c r="K3" s="19">
        <v>0</v>
      </c>
      <c r="L3" s="19">
        <v>1</v>
      </c>
      <c r="M3" s="19"/>
      <c r="N3" s="19"/>
      <c r="O3" s="19"/>
      <c r="P3" s="19"/>
      <c r="Q3" s="19"/>
      <c r="R3" s="19"/>
    </row>
    <row r="4" spans="1:18" x14ac:dyDescent="0.25">
      <c r="A4" s="19" t="s">
        <v>29</v>
      </c>
      <c r="B4" s="19" t="s">
        <v>69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64</v>
      </c>
      <c r="H4" s="19">
        <v>3</v>
      </c>
      <c r="I4" s="19"/>
      <c r="J4" s="19">
        <v>1</v>
      </c>
      <c r="K4" s="19">
        <v>0</v>
      </c>
      <c r="L4" s="19">
        <v>1</v>
      </c>
      <c r="M4" s="19"/>
      <c r="N4" s="19"/>
      <c r="O4" s="19"/>
      <c r="P4" s="19"/>
      <c r="Q4" s="19"/>
      <c r="R4" s="19"/>
    </row>
    <row r="5" spans="1:18" x14ac:dyDescent="0.25">
      <c r="A5" s="19" t="s">
        <v>29</v>
      </c>
      <c r="B5" s="19" t="s">
        <v>69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64</v>
      </c>
      <c r="H5" s="19">
        <v>3</v>
      </c>
      <c r="I5" s="19" t="s">
        <v>25</v>
      </c>
      <c r="J5" s="19">
        <v>1</v>
      </c>
      <c r="K5" s="19">
        <v>0</v>
      </c>
      <c r="L5" s="19">
        <v>1</v>
      </c>
      <c r="M5" s="19"/>
      <c r="N5" s="19"/>
      <c r="O5" s="19"/>
      <c r="P5" s="19"/>
      <c r="Q5" s="19"/>
      <c r="R5" s="19"/>
    </row>
    <row r="6" spans="1:18" x14ac:dyDescent="0.25">
      <c r="A6" s="19" t="s">
        <v>29</v>
      </c>
      <c r="B6" s="19" t="s">
        <v>69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64</v>
      </c>
      <c r="H6" s="19">
        <v>4</v>
      </c>
      <c r="I6" s="19"/>
      <c r="J6" s="19">
        <v>2</v>
      </c>
      <c r="K6" s="19">
        <v>0</v>
      </c>
      <c r="L6" s="19">
        <v>1</v>
      </c>
      <c r="M6" s="19"/>
      <c r="N6" s="19"/>
      <c r="O6" s="19"/>
      <c r="P6" s="19"/>
      <c r="Q6" s="19"/>
      <c r="R6" s="19"/>
    </row>
    <row r="7" spans="1:18" x14ac:dyDescent="0.25">
      <c r="A7" s="19" t="s">
        <v>29</v>
      </c>
      <c r="B7" s="19" t="s">
        <v>69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64</v>
      </c>
      <c r="H7" s="19">
        <v>14</v>
      </c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25">
      <c r="A8" s="19" t="s">
        <v>29</v>
      </c>
      <c r="B8" s="19" t="s">
        <v>69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65</v>
      </c>
      <c r="H8" s="19">
        <v>1</v>
      </c>
      <c r="I8" s="19"/>
      <c r="J8" s="19">
        <v>1</v>
      </c>
      <c r="K8" s="19">
        <v>0</v>
      </c>
      <c r="L8" s="19">
        <v>1</v>
      </c>
      <c r="M8" s="19"/>
      <c r="N8" s="19"/>
      <c r="O8" s="19"/>
      <c r="P8" s="19"/>
      <c r="Q8" s="19"/>
      <c r="R8" s="19"/>
    </row>
    <row r="9" spans="1:18" x14ac:dyDescent="0.25">
      <c r="A9" s="19" t="s">
        <v>29</v>
      </c>
      <c r="B9" s="19" t="s">
        <v>69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65</v>
      </c>
      <c r="H9" s="19">
        <v>2</v>
      </c>
      <c r="I9" s="19"/>
      <c r="J9" s="19">
        <v>1</v>
      </c>
      <c r="K9" s="19">
        <v>0</v>
      </c>
      <c r="L9" s="19">
        <v>1</v>
      </c>
      <c r="M9" s="19"/>
      <c r="N9" s="19"/>
      <c r="O9" s="19"/>
      <c r="P9" s="19"/>
      <c r="Q9" s="19"/>
      <c r="R9" s="19"/>
    </row>
    <row r="10" spans="1:18" x14ac:dyDescent="0.25">
      <c r="A10" s="19" t="s">
        <v>29</v>
      </c>
      <c r="B10" s="19" t="s">
        <v>69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65</v>
      </c>
      <c r="H10" s="19">
        <v>3</v>
      </c>
      <c r="I10" s="19"/>
      <c r="J10" s="19">
        <v>1</v>
      </c>
      <c r="K10" s="19">
        <v>0</v>
      </c>
      <c r="L10" s="19">
        <v>1</v>
      </c>
      <c r="M10" s="19"/>
      <c r="N10" s="19"/>
      <c r="O10" s="19"/>
      <c r="P10" s="19"/>
      <c r="Q10" s="19"/>
      <c r="R10" s="19"/>
    </row>
    <row r="11" spans="1:18" x14ac:dyDescent="0.25">
      <c r="A11" s="19" t="s">
        <v>29</v>
      </c>
      <c r="B11" s="19" t="s">
        <v>69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65</v>
      </c>
      <c r="H11" s="19">
        <v>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x14ac:dyDescent="0.25">
      <c r="A12" s="19" t="s">
        <v>29</v>
      </c>
      <c r="B12" s="19" t="s">
        <v>69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47</v>
      </c>
      <c r="H12" s="19">
        <v>13</v>
      </c>
      <c r="I12" s="19"/>
      <c r="J12" s="19">
        <v>2</v>
      </c>
      <c r="K12" s="19">
        <v>0</v>
      </c>
      <c r="L12" s="19">
        <v>1</v>
      </c>
      <c r="M12" s="19"/>
      <c r="N12" s="19"/>
      <c r="O12" s="19"/>
      <c r="P12" s="19"/>
      <c r="Q12" s="19"/>
      <c r="R12" s="19"/>
    </row>
    <row r="13" spans="1:18" x14ac:dyDescent="0.25">
      <c r="A13" s="19" t="s">
        <v>29</v>
      </c>
      <c r="B13" s="19" t="s">
        <v>69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47</v>
      </c>
      <c r="H13" s="19">
        <v>15</v>
      </c>
      <c r="I13" s="19"/>
      <c r="J13" s="19">
        <v>1</v>
      </c>
      <c r="K13" s="19">
        <v>0</v>
      </c>
      <c r="L13" s="19">
        <v>1</v>
      </c>
      <c r="M13" s="19"/>
      <c r="N13" s="19"/>
      <c r="O13" s="19"/>
      <c r="P13" s="19"/>
      <c r="Q13" s="19"/>
      <c r="R13" s="19"/>
    </row>
    <row r="14" spans="1:18" x14ac:dyDescent="0.25">
      <c r="A14" s="19" t="s">
        <v>29</v>
      </c>
      <c r="B14" s="19" t="s">
        <v>69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47</v>
      </c>
      <c r="H14" s="19">
        <v>17</v>
      </c>
      <c r="I14" s="19"/>
      <c r="J14" s="19">
        <v>2</v>
      </c>
      <c r="K14" s="19">
        <v>1</v>
      </c>
      <c r="L14" s="19">
        <v>1</v>
      </c>
      <c r="M14" s="19"/>
      <c r="N14" s="19"/>
      <c r="O14" s="19"/>
      <c r="P14" s="19"/>
      <c r="Q14" s="19"/>
      <c r="R14" s="19"/>
    </row>
    <row r="15" spans="1:18" x14ac:dyDescent="0.25">
      <c r="A15" s="19" t="s">
        <v>29</v>
      </c>
      <c r="B15" s="19" t="s">
        <v>69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47</v>
      </c>
      <c r="H15" s="19">
        <v>19</v>
      </c>
      <c r="I15" s="19"/>
      <c r="J15" s="19">
        <v>1</v>
      </c>
      <c r="K15" s="19">
        <v>0</v>
      </c>
      <c r="L15" s="19">
        <v>1</v>
      </c>
      <c r="M15" s="19"/>
      <c r="N15" s="19"/>
      <c r="O15" s="19"/>
      <c r="P15" s="19"/>
      <c r="Q15" s="19"/>
      <c r="R15" s="19"/>
    </row>
    <row r="16" spans="1:18" x14ac:dyDescent="0.25">
      <c r="A16" s="19" t="s">
        <v>29</v>
      </c>
      <c r="B16" s="19" t="s">
        <v>69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47</v>
      </c>
      <c r="H16" s="19">
        <v>20</v>
      </c>
      <c r="I16" s="19"/>
      <c r="J16" s="19">
        <v>2</v>
      </c>
      <c r="K16" s="19">
        <v>0</v>
      </c>
      <c r="L16" s="19">
        <v>1</v>
      </c>
      <c r="M16" s="19"/>
      <c r="N16" s="19"/>
      <c r="O16" s="19"/>
      <c r="P16" s="19"/>
      <c r="Q16" s="19"/>
      <c r="R16" s="19"/>
    </row>
    <row r="17" spans="1:18" x14ac:dyDescent="0.25">
      <c r="A17" s="19" t="s">
        <v>29</v>
      </c>
      <c r="B17" s="19" t="s">
        <v>69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47</v>
      </c>
      <c r="H17" s="19">
        <v>21</v>
      </c>
      <c r="I17" s="19"/>
      <c r="J17" s="19">
        <v>1</v>
      </c>
      <c r="K17" s="19">
        <v>0</v>
      </c>
      <c r="L17" s="19"/>
      <c r="M17" s="19"/>
      <c r="N17" s="19"/>
      <c r="O17" s="19"/>
      <c r="P17" s="19"/>
      <c r="Q17" s="19"/>
      <c r="R17" s="19"/>
    </row>
    <row r="18" spans="1:18" x14ac:dyDescent="0.25">
      <c r="A18" s="19" t="s">
        <v>29</v>
      </c>
      <c r="B18" s="19" t="s">
        <v>69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47</v>
      </c>
      <c r="H18" s="19">
        <v>22</v>
      </c>
      <c r="I18" s="19"/>
      <c r="J18" s="19">
        <v>2</v>
      </c>
      <c r="K18" s="19">
        <v>1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29</v>
      </c>
      <c r="B19" s="19" t="s">
        <v>69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47</v>
      </c>
      <c r="H19" s="19">
        <v>23</v>
      </c>
      <c r="I19" s="19"/>
      <c r="J19" s="19">
        <v>1</v>
      </c>
      <c r="K19" s="19">
        <v>0</v>
      </c>
      <c r="L19" s="19">
        <v>1</v>
      </c>
      <c r="M19" s="19"/>
      <c r="N19" s="19"/>
      <c r="O19" s="19"/>
      <c r="P19" s="19"/>
      <c r="Q19" s="19"/>
      <c r="R19" s="19"/>
    </row>
    <row r="20" spans="1:18" x14ac:dyDescent="0.25">
      <c r="A20" s="19" t="s">
        <v>29</v>
      </c>
      <c r="B20" s="19" t="s">
        <v>69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47</v>
      </c>
      <c r="H20" s="19">
        <v>24</v>
      </c>
      <c r="I20" s="19"/>
      <c r="J20" s="19">
        <v>1</v>
      </c>
      <c r="K20" s="19">
        <v>0</v>
      </c>
      <c r="L20" s="19">
        <v>1</v>
      </c>
      <c r="M20" s="19"/>
      <c r="N20" s="19"/>
      <c r="O20" s="19"/>
      <c r="P20" s="19"/>
      <c r="Q20" s="19"/>
      <c r="R20" s="19"/>
    </row>
    <row r="21" spans="1:18" x14ac:dyDescent="0.25">
      <c r="A21" s="19" t="s">
        <v>29</v>
      </c>
      <c r="B21" s="19" t="s">
        <v>69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47</v>
      </c>
      <c r="H21" s="19">
        <v>25</v>
      </c>
      <c r="I21" s="19"/>
      <c r="J21" s="19">
        <v>1</v>
      </c>
      <c r="K21" s="19">
        <v>0</v>
      </c>
      <c r="L21" s="19">
        <v>1</v>
      </c>
      <c r="M21" s="19"/>
      <c r="N21" s="19"/>
      <c r="O21" s="19"/>
      <c r="P21" s="19"/>
      <c r="Q21" s="19"/>
      <c r="R21" s="19"/>
    </row>
    <row r="22" spans="1:18" x14ac:dyDescent="0.25">
      <c r="A22" s="19" t="s">
        <v>29</v>
      </c>
      <c r="B22" s="19" t="s">
        <v>69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47</v>
      </c>
      <c r="H22" s="19">
        <v>26</v>
      </c>
      <c r="I22" s="19"/>
      <c r="J22" s="19">
        <v>1</v>
      </c>
      <c r="K22" s="19">
        <v>0</v>
      </c>
      <c r="L22" s="19">
        <v>1</v>
      </c>
      <c r="M22" s="19"/>
      <c r="N22" s="19"/>
      <c r="O22" s="19"/>
      <c r="P22" s="19"/>
      <c r="Q22" s="19"/>
      <c r="R22" s="19"/>
    </row>
    <row r="23" spans="1:18" x14ac:dyDescent="0.25">
      <c r="A23" s="19" t="s">
        <v>29</v>
      </c>
      <c r="B23" s="19" t="s">
        <v>69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47</v>
      </c>
      <c r="H23" s="19">
        <v>27</v>
      </c>
      <c r="I23" s="19"/>
      <c r="J23" s="19">
        <v>1</v>
      </c>
      <c r="K23" s="19">
        <v>0</v>
      </c>
      <c r="L23" s="19">
        <v>1</v>
      </c>
      <c r="M23" s="19"/>
      <c r="N23" s="19"/>
      <c r="O23" s="19"/>
      <c r="P23" s="19"/>
      <c r="Q23" s="19"/>
      <c r="R23" s="19"/>
    </row>
    <row r="24" spans="1:18" x14ac:dyDescent="0.25">
      <c r="A24" s="19" t="s">
        <v>29</v>
      </c>
      <c r="B24" s="19" t="s">
        <v>69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47</v>
      </c>
      <c r="H24" s="19">
        <v>28</v>
      </c>
      <c r="I24" s="19"/>
      <c r="J24" s="19">
        <v>1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29</v>
      </c>
      <c r="B25" s="19" t="s">
        <v>69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47</v>
      </c>
      <c r="H25" s="19">
        <v>29</v>
      </c>
      <c r="I25" s="19"/>
      <c r="J25" s="19">
        <v>1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29</v>
      </c>
      <c r="B26" s="19" t="s">
        <v>69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47</v>
      </c>
      <c r="H26" s="19">
        <v>29</v>
      </c>
      <c r="I26" s="19" t="s">
        <v>25</v>
      </c>
      <c r="J26" s="19"/>
      <c r="K26" s="19"/>
      <c r="L26" s="23"/>
      <c r="M26" s="19"/>
      <c r="N26" s="19"/>
      <c r="O26" s="19"/>
      <c r="P26" s="19"/>
      <c r="Q26" s="19"/>
      <c r="R26" s="19"/>
    </row>
    <row r="27" spans="1:18" x14ac:dyDescent="0.25">
      <c r="A27" s="19" t="s">
        <v>29</v>
      </c>
      <c r="B27" s="19" t="s">
        <v>69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47</v>
      </c>
      <c r="H27" s="19">
        <v>30</v>
      </c>
      <c r="I27" s="19"/>
      <c r="J27" s="19">
        <v>1</v>
      </c>
      <c r="K27" s="19">
        <v>0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29</v>
      </c>
      <c r="B28" s="19" t="s">
        <v>69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47</v>
      </c>
      <c r="H28" s="19">
        <v>32</v>
      </c>
      <c r="I28" s="19"/>
      <c r="J28" s="19">
        <v>1</v>
      </c>
      <c r="K28" s="19">
        <v>0</v>
      </c>
      <c r="L28" s="19">
        <v>1</v>
      </c>
      <c r="M28" s="19"/>
      <c r="N28" s="19"/>
      <c r="O28" s="19"/>
      <c r="P28" s="19"/>
      <c r="Q28" s="19"/>
      <c r="R28" s="19"/>
    </row>
    <row r="29" spans="1:18" x14ac:dyDescent="0.25">
      <c r="A29" s="19" t="s">
        <v>29</v>
      </c>
      <c r="B29" s="19" t="s">
        <v>69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47</v>
      </c>
      <c r="H29" s="19">
        <v>34</v>
      </c>
      <c r="I29" s="19"/>
      <c r="J29" s="19">
        <v>1</v>
      </c>
      <c r="K29" s="19">
        <v>0</v>
      </c>
      <c r="L29" s="19">
        <v>1</v>
      </c>
      <c r="M29" s="19" t="s">
        <v>73</v>
      </c>
      <c r="N29" s="19"/>
      <c r="O29" s="19"/>
      <c r="P29" s="19"/>
      <c r="Q29" s="19"/>
      <c r="R29" s="19"/>
    </row>
    <row r="30" spans="1:18" x14ac:dyDescent="0.25">
      <c r="A30" s="19" t="s">
        <v>29</v>
      </c>
      <c r="B30" s="19" t="s">
        <v>69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66</v>
      </c>
      <c r="H30" s="19">
        <v>1</v>
      </c>
      <c r="I30" s="19"/>
      <c r="J30" s="19">
        <v>1</v>
      </c>
      <c r="K30" s="19">
        <v>0</v>
      </c>
      <c r="L30" s="19">
        <v>1</v>
      </c>
      <c r="M30" s="19"/>
      <c r="N30" s="19"/>
      <c r="O30" s="19"/>
      <c r="P30" s="19"/>
      <c r="Q30" s="19"/>
      <c r="R30" s="19"/>
    </row>
    <row r="31" spans="1:18" x14ac:dyDescent="0.25">
      <c r="A31" s="19" t="s">
        <v>29</v>
      </c>
      <c r="B31" s="19" t="s">
        <v>69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66</v>
      </c>
      <c r="H31" s="19">
        <v>2</v>
      </c>
      <c r="I31" s="19"/>
      <c r="J31" s="19">
        <v>1</v>
      </c>
      <c r="K31" s="19">
        <v>0</v>
      </c>
      <c r="L31" s="19">
        <v>1</v>
      </c>
      <c r="M31" s="19"/>
      <c r="N31" s="19"/>
      <c r="O31" s="19"/>
      <c r="P31" s="19"/>
      <c r="Q31" s="19"/>
      <c r="R31" s="19"/>
    </row>
    <row r="32" spans="1:18" x14ac:dyDescent="0.25">
      <c r="A32" s="19" t="s">
        <v>29</v>
      </c>
      <c r="B32" s="19" t="s">
        <v>69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66</v>
      </c>
      <c r="H32" s="19">
        <v>3</v>
      </c>
      <c r="I32" s="19"/>
      <c r="J32" s="19">
        <v>2</v>
      </c>
      <c r="K32" s="19">
        <v>0</v>
      </c>
      <c r="L32" s="19">
        <v>1</v>
      </c>
      <c r="M32" s="19"/>
      <c r="N32" s="19"/>
      <c r="O32" s="19"/>
      <c r="P32" s="19"/>
      <c r="Q32" s="19"/>
      <c r="R32" s="19"/>
    </row>
    <row r="33" spans="1:18" x14ac:dyDescent="0.25">
      <c r="A33" s="19" t="s">
        <v>29</v>
      </c>
      <c r="B33" s="19" t="s">
        <v>69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66</v>
      </c>
      <c r="H33" s="19">
        <v>4</v>
      </c>
      <c r="I33" s="19"/>
      <c r="J33" s="19">
        <v>1</v>
      </c>
      <c r="K33" s="19">
        <v>0</v>
      </c>
      <c r="L33" s="24">
        <v>1</v>
      </c>
      <c r="M33" s="19"/>
      <c r="N33" s="19"/>
      <c r="O33" s="19"/>
      <c r="P33" s="19"/>
      <c r="Q33" s="19"/>
      <c r="R33" s="19"/>
    </row>
    <row r="34" spans="1:18" x14ac:dyDescent="0.25">
      <c r="A34" s="19" t="s">
        <v>29</v>
      </c>
      <c r="B34" s="19" t="s">
        <v>69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66</v>
      </c>
      <c r="H34" s="19">
        <v>5</v>
      </c>
      <c r="I34" s="19"/>
      <c r="J34" s="19">
        <v>1</v>
      </c>
      <c r="K34" s="19">
        <v>0</v>
      </c>
      <c r="L34" s="19">
        <v>1</v>
      </c>
      <c r="M34" s="19"/>
      <c r="N34" s="19"/>
      <c r="O34" s="19"/>
      <c r="P34" s="19"/>
      <c r="Q34" s="19"/>
      <c r="R34" s="19"/>
    </row>
    <row r="35" spans="1:18" x14ac:dyDescent="0.25">
      <c r="A35" s="24" t="s">
        <v>29</v>
      </c>
      <c r="B35" s="24" t="s">
        <v>69</v>
      </c>
      <c r="C35" s="24">
        <v>38327</v>
      </c>
      <c r="D35" s="24">
        <v>4</v>
      </c>
      <c r="E35" s="24">
        <v>18510</v>
      </c>
      <c r="F35" s="24" t="s">
        <v>23</v>
      </c>
      <c r="G35" s="24" t="s">
        <v>66</v>
      </c>
      <c r="H35" s="24">
        <v>8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25">
      <c r="A36" s="19" t="s">
        <v>29</v>
      </c>
      <c r="B36" s="19" t="s">
        <v>69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67</v>
      </c>
      <c r="H36" s="19">
        <v>2</v>
      </c>
      <c r="I36" s="19"/>
      <c r="J36" s="19">
        <v>2</v>
      </c>
      <c r="K36" s="19">
        <v>0</v>
      </c>
      <c r="L36" s="19"/>
      <c r="M36" s="19"/>
      <c r="N36" s="19"/>
      <c r="O36" s="19"/>
      <c r="P36" s="19"/>
      <c r="Q36" s="19"/>
      <c r="R36" s="19"/>
    </row>
    <row r="37" spans="1:18" x14ac:dyDescent="0.25">
      <c r="A37" s="19" t="s">
        <v>29</v>
      </c>
      <c r="B37" s="19" t="s">
        <v>69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67</v>
      </c>
      <c r="H37" s="19">
        <v>3</v>
      </c>
      <c r="I37" s="19"/>
      <c r="J37" s="19"/>
      <c r="K37" s="19"/>
      <c r="L37" s="19">
        <v>1</v>
      </c>
      <c r="M37" s="19"/>
      <c r="N37" s="19"/>
      <c r="O37" s="19"/>
      <c r="P37" s="19"/>
      <c r="Q37" s="19"/>
      <c r="R37" s="19"/>
    </row>
    <row r="38" spans="1:18" x14ac:dyDescent="0.25">
      <c r="A38" s="19" t="s">
        <v>29</v>
      </c>
      <c r="B38" s="19" t="s">
        <v>69</v>
      </c>
      <c r="C38" s="19">
        <v>38327</v>
      </c>
      <c r="D38" s="19">
        <v>4</v>
      </c>
      <c r="E38" s="19">
        <v>18510</v>
      </c>
      <c r="F38" s="19" t="s">
        <v>23</v>
      </c>
      <c r="G38" s="19" t="s">
        <v>68</v>
      </c>
      <c r="H38" s="19">
        <v>1</v>
      </c>
      <c r="I38" s="19"/>
      <c r="J38" s="19">
        <v>1</v>
      </c>
      <c r="K38" s="19">
        <v>0</v>
      </c>
      <c r="L38" s="19">
        <v>1</v>
      </c>
      <c r="M38" s="19"/>
      <c r="N38" s="19"/>
      <c r="O38" s="19"/>
      <c r="P38" s="19"/>
      <c r="Q38" s="19"/>
      <c r="R38" s="19"/>
    </row>
    <row r="39" spans="1:18" x14ac:dyDescent="0.25">
      <c r="A39" s="19" t="s">
        <v>29</v>
      </c>
      <c r="B39" s="19" t="s">
        <v>69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68</v>
      </c>
      <c r="H39" s="19">
        <v>1</v>
      </c>
      <c r="I39" s="19" t="s">
        <v>25</v>
      </c>
      <c r="J39" s="19">
        <v>1</v>
      </c>
      <c r="K39" s="19">
        <v>0</v>
      </c>
      <c r="L39" s="19">
        <v>1</v>
      </c>
      <c r="M39" s="19"/>
      <c r="N39" s="19"/>
      <c r="O39" s="19"/>
      <c r="P39" s="19"/>
      <c r="Q39" s="19"/>
      <c r="R39" s="19"/>
    </row>
    <row r="40" spans="1:18" x14ac:dyDescent="0.25">
      <c r="A40" s="19" t="s">
        <v>29</v>
      </c>
      <c r="B40" s="19" t="s">
        <v>69</v>
      </c>
      <c r="C40" s="19">
        <v>38327</v>
      </c>
      <c r="D40" s="19">
        <v>4</v>
      </c>
      <c r="E40" s="19">
        <v>18510</v>
      </c>
      <c r="F40" s="19" t="s">
        <v>23</v>
      </c>
      <c r="G40" s="19" t="s">
        <v>68</v>
      </c>
      <c r="H40" s="19">
        <v>1</v>
      </c>
      <c r="I40" s="19" t="s">
        <v>26</v>
      </c>
      <c r="J40" s="19">
        <v>1</v>
      </c>
      <c r="K40" s="19">
        <v>0</v>
      </c>
      <c r="L40" s="19">
        <v>1</v>
      </c>
      <c r="M40" s="19"/>
      <c r="N40" s="19"/>
      <c r="O40" s="19"/>
      <c r="P40" s="19"/>
      <c r="Q40" s="19"/>
      <c r="R40" s="19"/>
    </row>
    <row r="41" spans="1:18" x14ac:dyDescent="0.25">
      <c r="A41" s="19" t="s">
        <v>29</v>
      </c>
      <c r="B41" s="19" t="s">
        <v>69</v>
      </c>
      <c r="C41" s="19">
        <v>38327</v>
      </c>
      <c r="D41" s="19">
        <v>4</v>
      </c>
      <c r="E41" s="19">
        <v>18510</v>
      </c>
      <c r="F41" s="19" t="s">
        <v>23</v>
      </c>
      <c r="G41" s="19" t="s">
        <v>68</v>
      </c>
      <c r="H41" s="19">
        <v>2</v>
      </c>
      <c r="I41" s="19"/>
      <c r="J41" s="19">
        <v>1</v>
      </c>
      <c r="K41" s="19">
        <v>0</v>
      </c>
      <c r="L41" s="19">
        <v>1</v>
      </c>
      <c r="M41" s="19"/>
      <c r="N41" s="19"/>
      <c r="O41" s="19"/>
      <c r="P41" s="19"/>
      <c r="Q41" s="19"/>
      <c r="R41" s="19"/>
    </row>
    <row r="42" spans="1:18" x14ac:dyDescent="0.25">
      <c r="A42" s="24" t="s">
        <v>29</v>
      </c>
      <c r="B42" s="24" t="s">
        <v>69</v>
      </c>
      <c r="C42" s="24">
        <v>38327</v>
      </c>
      <c r="D42" s="24">
        <v>4</v>
      </c>
      <c r="E42" s="24">
        <v>18510</v>
      </c>
      <c r="F42" s="24" t="s">
        <v>23</v>
      </c>
      <c r="G42" s="24" t="s">
        <v>68</v>
      </c>
      <c r="H42" s="24">
        <v>2</v>
      </c>
      <c r="I42" s="24" t="s">
        <v>25</v>
      </c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25">
      <c r="A43" s="24" t="s">
        <v>29</v>
      </c>
      <c r="B43" s="24" t="s">
        <v>69</v>
      </c>
      <c r="C43" s="24">
        <v>38327</v>
      </c>
      <c r="D43" s="24">
        <v>4</v>
      </c>
      <c r="E43" s="24">
        <v>18510</v>
      </c>
      <c r="F43" s="24" t="s">
        <v>23</v>
      </c>
      <c r="G43" s="24" t="s">
        <v>68</v>
      </c>
      <c r="H43" s="24">
        <v>2</v>
      </c>
      <c r="I43" s="24" t="s">
        <v>26</v>
      </c>
      <c r="J43" s="19"/>
      <c r="K43" s="19"/>
      <c r="L43" s="24">
        <v>1</v>
      </c>
      <c r="M43" s="19"/>
      <c r="N43" s="19"/>
      <c r="O43" s="19"/>
      <c r="P43" s="19"/>
      <c r="Q43" s="19"/>
      <c r="R43" s="19"/>
    </row>
    <row r="44" spans="1:18" x14ac:dyDescent="0.25">
      <c r="A44" s="24" t="s">
        <v>29</v>
      </c>
      <c r="B44" s="24" t="s">
        <v>69</v>
      </c>
      <c r="C44" s="24">
        <v>38327</v>
      </c>
      <c r="D44" s="24">
        <v>4</v>
      </c>
      <c r="E44" s="24">
        <v>18510</v>
      </c>
      <c r="F44" s="24" t="s">
        <v>23</v>
      </c>
      <c r="G44" s="24" t="s">
        <v>68</v>
      </c>
      <c r="H44" s="24">
        <v>2</v>
      </c>
      <c r="I44" s="24" t="s">
        <v>37</v>
      </c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25">
      <c r="A45" s="19" t="s">
        <v>29</v>
      </c>
      <c r="B45" s="19" t="s">
        <v>69</v>
      </c>
      <c r="C45" s="19">
        <v>38327</v>
      </c>
      <c r="D45" s="19">
        <v>4</v>
      </c>
      <c r="E45" s="19">
        <v>18510</v>
      </c>
      <c r="F45" s="19" t="s">
        <v>23</v>
      </c>
      <c r="G45" s="19" t="s">
        <v>68</v>
      </c>
      <c r="H45" s="19">
        <v>4</v>
      </c>
      <c r="I45" s="19"/>
      <c r="J45" s="19">
        <v>3</v>
      </c>
      <c r="K45" s="19">
        <v>2</v>
      </c>
      <c r="L45" s="19">
        <v>1</v>
      </c>
      <c r="M45" s="19"/>
      <c r="N45" s="19"/>
      <c r="O45" s="19"/>
      <c r="P45" s="19"/>
      <c r="Q45" s="19"/>
      <c r="R45" s="19"/>
    </row>
    <row r="46" spans="1:18" x14ac:dyDescent="0.25">
      <c r="A46" s="19" t="s">
        <v>29</v>
      </c>
      <c r="B46" s="19" t="s">
        <v>69</v>
      </c>
      <c r="C46" s="19">
        <v>38327</v>
      </c>
      <c r="D46" s="19">
        <v>4</v>
      </c>
      <c r="E46" s="19">
        <v>18510</v>
      </c>
      <c r="F46" s="19" t="s">
        <v>23</v>
      </c>
      <c r="G46" s="19" t="s">
        <v>68</v>
      </c>
      <c r="H46" s="19">
        <v>6</v>
      </c>
      <c r="I46" s="19"/>
      <c r="J46" s="19">
        <v>1</v>
      </c>
      <c r="K46" s="19">
        <v>0</v>
      </c>
      <c r="L46" s="19">
        <v>1</v>
      </c>
      <c r="M46" s="19"/>
      <c r="N46" s="19"/>
      <c r="O46" s="19"/>
      <c r="P46" s="19"/>
      <c r="Q46" s="19"/>
      <c r="R46" s="19"/>
    </row>
    <row r="47" spans="1:18" x14ac:dyDescent="0.25">
      <c r="A47" s="24" t="s">
        <v>29</v>
      </c>
      <c r="B47" s="24" t="s">
        <v>69</v>
      </c>
      <c r="C47" s="24">
        <v>38327</v>
      </c>
      <c r="D47" s="24">
        <v>4</v>
      </c>
      <c r="E47" s="24">
        <v>18510</v>
      </c>
      <c r="F47" s="24" t="s">
        <v>23</v>
      </c>
      <c r="G47" s="24" t="s">
        <v>68</v>
      </c>
      <c r="H47" s="24">
        <v>7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x14ac:dyDescent="0.25">
      <c r="A48" s="19" t="s">
        <v>29</v>
      </c>
      <c r="B48" s="19" t="s">
        <v>69</v>
      </c>
      <c r="C48" s="19">
        <v>38327</v>
      </c>
      <c r="D48" s="19">
        <v>4</v>
      </c>
      <c r="E48" s="19">
        <v>18510</v>
      </c>
      <c r="F48" s="19" t="s">
        <v>23</v>
      </c>
      <c r="G48" s="19" t="s">
        <v>68</v>
      </c>
      <c r="H48" s="19">
        <v>8</v>
      </c>
      <c r="I48" s="19"/>
      <c r="J48" s="19">
        <v>1</v>
      </c>
      <c r="K48" s="19">
        <v>0</v>
      </c>
      <c r="L48" s="19">
        <v>1</v>
      </c>
      <c r="M48" s="19"/>
      <c r="N48" s="19"/>
      <c r="O48" s="19"/>
      <c r="P48" s="19"/>
      <c r="Q48" s="19"/>
      <c r="R48" s="19"/>
    </row>
    <row r="49" spans="1:18" x14ac:dyDescent="0.25">
      <c r="A49" s="19" t="s">
        <v>29</v>
      </c>
      <c r="B49" s="19" t="s">
        <v>69</v>
      </c>
      <c r="C49" s="19">
        <v>38327</v>
      </c>
      <c r="D49" s="19">
        <v>4</v>
      </c>
      <c r="E49" s="19">
        <v>18510</v>
      </c>
      <c r="F49" s="19" t="s">
        <v>23</v>
      </c>
      <c r="G49" s="19" t="s">
        <v>68</v>
      </c>
      <c r="H49" s="19">
        <v>10</v>
      </c>
      <c r="I49" s="19"/>
      <c r="J49" s="19">
        <v>1</v>
      </c>
      <c r="K49" s="19">
        <v>0</v>
      </c>
      <c r="L49" s="19">
        <v>1</v>
      </c>
      <c r="M49" s="19"/>
      <c r="N49" s="19"/>
      <c r="O49" s="19"/>
      <c r="P49" s="19"/>
      <c r="Q49" s="19"/>
      <c r="R49" s="19"/>
    </row>
    <row r="50" spans="1:18" x14ac:dyDescent="0.25">
      <c r="A50" s="19" t="s">
        <v>29</v>
      </c>
      <c r="B50" s="19" t="s">
        <v>69</v>
      </c>
      <c r="C50" s="19">
        <v>38327</v>
      </c>
      <c r="D50" s="19">
        <v>4</v>
      </c>
      <c r="E50" s="19">
        <v>18510</v>
      </c>
      <c r="F50" s="19" t="s">
        <v>23</v>
      </c>
      <c r="G50" s="19" t="s">
        <v>68</v>
      </c>
      <c r="H50" s="19">
        <v>12</v>
      </c>
      <c r="I50" s="19"/>
      <c r="J50" s="19">
        <v>1</v>
      </c>
      <c r="K50" s="19">
        <v>0</v>
      </c>
      <c r="L50" s="19">
        <v>1</v>
      </c>
      <c r="M50" s="19"/>
      <c r="N50" s="19"/>
      <c r="O50" s="19"/>
      <c r="P50" s="19"/>
      <c r="Q50" s="19"/>
      <c r="R50" s="19"/>
    </row>
    <row r="51" spans="1:18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2">
      <c r="A54" s="19"/>
      <c r="B54" s="19"/>
      <c r="C54" s="19"/>
      <c r="D54" s="19"/>
      <c r="E54" s="19"/>
      <c r="F54" s="20" t="s">
        <v>33</v>
      </c>
      <c r="G54" s="21">
        <f>COUNTA(G2:G50)</f>
        <v>49</v>
      </c>
      <c r="H54" s="21"/>
      <c r="I54" s="21"/>
      <c r="J54" s="21"/>
      <c r="K54" s="22" t="s">
        <v>34</v>
      </c>
      <c r="L54" s="21">
        <f t="shared" ref="L54:Q54" si="0">COUNTA(L2:L50)</f>
        <v>40</v>
      </c>
      <c r="M54" s="21">
        <f t="shared" si="0"/>
        <v>1</v>
      </c>
      <c r="N54" s="21">
        <f t="shared" si="0"/>
        <v>0</v>
      </c>
      <c r="O54" s="21">
        <f t="shared" si="0"/>
        <v>0</v>
      </c>
      <c r="P54" s="21">
        <f t="shared" si="0"/>
        <v>0</v>
      </c>
      <c r="Q54" s="21">
        <f t="shared" si="0"/>
        <v>0</v>
      </c>
      <c r="R54" s="19"/>
    </row>
  </sheetData>
  <autoFilter ref="A1:R50" xr:uid="{4FE2FAC4-B026-461F-AA90-4CA8619215D4}"/>
  <pageMargins left="0.25" right="0.25" top="0.75" bottom="0.75" header="0.3" footer="0.3"/>
  <pageSetup paperSize="9" scale="6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R22"/>
  <sheetViews>
    <sheetView workbookViewId="0">
      <selection activeCell="C22" sqref="C22"/>
    </sheetView>
  </sheetViews>
  <sheetFormatPr baseColWidth="10" defaultRowHeight="15" x14ac:dyDescent="0.25"/>
  <cols>
    <col min="1" max="2" width="5.28515625" style="19" customWidth="1"/>
    <col min="3" max="3" width="5.140625" style="19" customWidth="1"/>
    <col min="4" max="4" width="3.42578125" style="19" customWidth="1"/>
    <col min="5" max="5" width="5.5703125" style="19" customWidth="1"/>
    <col min="6" max="6" width="10.5703125" style="19" customWidth="1"/>
    <col min="7" max="7" width="12.42578125" style="19" customWidth="1"/>
    <col min="8" max="8" width="6.140625" style="19" customWidth="1"/>
    <col min="9" max="9" width="7" style="19" customWidth="1"/>
    <col min="10" max="10" width="5.7109375" style="19" customWidth="1"/>
    <col min="11" max="11" width="7.28515625" style="19" customWidth="1"/>
    <col min="12" max="12" width="3.85546875" style="19" customWidth="1"/>
    <col min="13" max="13" width="11" style="19" customWidth="1"/>
    <col min="14" max="14" width="8.5703125" style="19" customWidth="1"/>
    <col min="15" max="15" width="9" style="19" customWidth="1"/>
    <col min="16" max="16" width="12.7109375" style="19" customWidth="1"/>
    <col min="17" max="17" width="19.28515625" style="19" customWidth="1"/>
    <col min="18" max="18" width="10" style="19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39</v>
      </c>
      <c r="B2" s="19" t="s">
        <v>72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36</v>
      </c>
      <c r="H2" s="19">
        <v>53</v>
      </c>
      <c r="J2" s="19">
        <v>1</v>
      </c>
      <c r="K2" s="19">
        <v>0</v>
      </c>
    </row>
    <row r="3" spans="1:18" x14ac:dyDescent="0.25">
      <c r="A3" s="19" t="s">
        <v>39</v>
      </c>
      <c r="B3" s="19" t="s">
        <v>72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36</v>
      </c>
      <c r="H3" s="19">
        <v>54</v>
      </c>
      <c r="J3" s="19">
        <v>1</v>
      </c>
      <c r="K3" s="19">
        <v>0</v>
      </c>
      <c r="L3" s="19">
        <v>1</v>
      </c>
    </row>
    <row r="4" spans="1:18" x14ac:dyDescent="0.25">
      <c r="A4" s="19" t="s">
        <v>39</v>
      </c>
      <c r="B4" s="19" t="s">
        <v>72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36</v>
      </c>
      <c r="H4" s="19">
        <v>55</v>
      </c>
      <c r="J4" s="19">
        <v>1</v>
      </c>
      <c r="K4" s="19">
        <v>0</v>
      </c>
      <c r="L4" s="19">
        <v>1</v>
      </c>
    </row>
    <row r="5" spans="1:18" x14ac:dyDescent="0.25">
      <c r="A5" s="19" t="s">
        <v>39</v>
      </c>
      <c r="B5" s="19" t="s">
        <v>72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36</v>
      </c>
      <c r="H5" s="19">
        <v>56</v>
      </c>
      <c r="J5" s="19">
        <v>3</v>
      </c>
      <c r="K5" s="19">
        <v>0</v>
      </c>
      <c r="L5" s="19">
        <v>1</v>
      </c>
      <c r="M5" s="19" t="s">
        <v>73</v>
      </c>
    </row>
    <row r="6" spans="1:18" x14ac:dyDescent="0.25">
      <c r="A6" s="19" t="s">
        <v>39</v>
      </c>
      <c r="B6" s="19" t="s">
        <v>72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36</v>
      </c>
      <c r="H6" s="19">
        <v>57</v>
      </c>
      <c r="J6" s="19">
        <v>2</v>
      </c>
      <c r="K6" s="19">
        <v>0</v>
      </c>
      <c r="L6" s="19">
        <v>1</v>
      </c>
      <c r="M6" s="19" t="s">
        <v>73</v>
      </c>
    </row>
    <row r="7" spans="1:18" x14ac:dyDescent="0.25">
      <c r="A7" s="19" t="s">
        <v>39</v>
      </c>
      <c r="B7" s="19" t="s">
        <v>72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36</v>
      </c>
      <c r="H7" s="19">
        <v>58</v>
      </c>
      <c r="J7" s="19">
        <v>2</v>
      </c>
      <c r="K7" s="19">
        <v>0</v>
      </c>
      <c r="L7" s="19">
        <v>1</v>
      </c>
      <c r="M7" s="19" t="s">
        <v>73</v>
      </c>
    </row>
    <row r="8" spans="1:18" x14ac:dyDescent="0.25">
      <c r="A8" s="19" t="s">
        <v>39</v>
      </c>
      <c r="B8" s="19" t="s">
        <v>72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36</v>
      </c>
      <c r="H8" s="19">
        <v>58</v>
      </c>
      <c r="I8" s="19" t="s">
        <v>25</v>
      </c>
      <c r="J8" s="19">
        <v>1</v>
      </c>
      <c r="K8" s="19">
        <v>0</v>
      </c>
      <c r="L8" s="19">
        <v>1</v>
      </c>
      <c r="M8" s="19" t="s">
        <v>73</v>
      </c>
    </row>
    <row r="9" spans="1:18" x14ac:dyDescent="0.25">
      <c r="A9" s="19" t="s">
        <v>39</v>
      </c>
      <c r="B9" s="19" t="s">
        <v>72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36</v>
      </c>
      <c r="H9" s="19">
        <v>59</v>
      </c>
      <c r="J9" s="19">
        <v>2</v>
      </c>
      <c r="K9" s="19">
        <v>0</v>
      </c>
      <c r="L9" s="19">
        <v>1</v>
      </c>
    </row>
    <row r="10" spans="1:18" x14ac:dyDescent="0.25">
      <c r="A10" s="19" t="s">
        <v>39</v>
      </c>
      <c r="B10" s="19" t="s">
        <v>72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36</v>
      </c>
      <c r="H10" s="19">
        <v>60</v>
      </c>
      <c r="J10" s="19">
        <v>2</v>
      </c>
      <c r="K10" s="19">
        <v>0</v>
      </c>
      <c r="L10" s="19">
        <v>1</v>
      </c>
      <c r="M10" s="19" t="s">
        <v>73</v>
      </c>
    </row>
    <row r="11" spans="1:18" x14ac:dyDescent="0.25">
      <c r="A11" s="19" t="s">
        <v>39</v>
      </c>
      <c r="B11" s="19" t="s">
        <v>72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36</v>
      </c>
      <c r="H11" s="19">
        <v>61</v>
      </c>
      <c r="J11" s="19">
        <v>1</v>
      </c>
      <c r="K11" s="19">
        <v>0</v>
      </c>
      <c r="L11" s="19">
        <v>1</v>
      </c>
      <c r="M11" s="19" t="s">
        <v>73</v>
      </c>
    </row>
    <row r="12" spans="1:18" x14ac:dyDescent="0.25">
      <c r="A12" s="19" t="s">
        <v>39</v>
      </c>
      <c r="B12" s="19" t="s">
        <v>72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36</v>
      </c>
      <c r="H12" s="19">
        <v>64</v>
      </c>
      <c r="J12" s="19">
        <v>2</v>
      </c>
      <c r="K12" s="19">
        <v>0</v>
      </c>
      <c r="L12" s="19">
        <v>1</v>
      </c>
    </row>
    <row r="13" spans="1:18" x14ac:dyDescent="0.25">
      <c r="A13" s="19" t="s">
        <v>39</v>
      </c>
      <c r="B13" s="19" t="s">
        <v>72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36</v>
      </c>
      <c r="H13" s="19">
        <v>99</v>
      </c>
      <c r="J13" s="19">
        <v>1</v>
      </c>
      <c r="K13" s="19">
        <v>0</v>
      </c>
    </row>
    <row r="14" spans="1:18" x14ac:dyDescent="0.25">
      <c r="A14" s="19" t="s">
        <v>39</v>
      </c>
      <c r="B14" s="19" t="s">
        <v>72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70</v>
      </c>
      <c r="H14" s="19">
        <v>1</v>
      </c>
      <c r="J14" s="19">
        <v>2</v>
      </c>
      <c r="K14" s="19">
        <v>0</v>
      </c>
      <c r="L14" s="19">
        <v>1</v>
      </c>
    </row>
    <row r="15" spans="1:18" x14ac:dyDescent="0.25">
      <c r="A15" s="19" t="s">
        <v>39</v>
      </c>
      <c r="B15" s="19" t="s">
        <v>72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70</v>
      </c>
      <c r="H15" s="19">
        <v>1</v>
      </c>
      <c r="I15" s="19" t="s">
        <v>25</v>
      </c>
    </row>
    <row r="16" spans="1:18" x14ac:dyDescent="0.25">
      <c r="A16" s="19" t="s">
        <v>39</v>
      </c>
      <c r="B16" s="19" t="s">
        <v>72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48</v>
      </c>
      <c r="H16" s="19">
        <v>30</v>
      </c>
      <c r="I16" s="19" t="s">
        <v>71</v>
      </c>
      <c r="J16" s="19">
        <v>1</v>
      </c>
      <c r="K16" s="19">
        <v>0</v>
      </c>
      <c r="L16" s="19">
        <v>1</v>
      </c>
    </row>
    <row r="17" spans="1:17" x14ac:dyDescent="0.25">
      <c r="A17" s="19" t="s">
        <v>39</v>
      </c>
      <c r="B17" s="19" t="s">
        <v>72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48</v>
      </c>
      <c r="H17" s="19">
        <v>31</v>
      </c>
      <c r="J17" s="19">
        <v>1</v>
      </c>
      <c r="K17" s="19">
        <v>0</v>
      </c>
      <c r="L17" s="19">
        <v>1</v>
      </c>
    </row>
    <row r="18" spans="1:17" x14ac:dyDescent="0.25">
      <c r="A18" s="19" t="s">
        <v>39</v>
      </c>
      <c r="B18" s="19" t="s">
        <v>72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48</v>
      </c>
      <c r="H18" s="19">
        <v>32</v>
      </c>
      <c r="J18" s="19">
        <v>1</v>
      </c>
      <c r="K18" s="19">
        <v>0</v>
      </c>
      <c r="L18" s="19">
        <v>1</v>
      </c>
    </row>
    <row r="22" spans="1:17" x14ac:dyDescent="0.2">
      <c r="F22" s="20" t="s">
        <v>33</v>
      </c>
      <c r="G22" s="21">
        <f>COUNTA(G2:G18)</f>
        <v>17</v>
      </c>
      <c r="H22" s="21"/>
      <c r="I22" s="21"/>
      <c r="J22" s="21"/>
      <c r="K22" s="22" t="s">
        <v>34</v>
      </c>
      <c r="L22" s="21">
        <f t="shared" ref="L22:Q22" si="0">COUNTA(L2:L18)</f>
        <v>14</v>
      </c>
      <c r="M22" s="21">
        <f t="shared" si="0"/>
        <v>6</v>
      </c>
      <c r="N22" s="21">
        <f t="shared" si="0"/>
        <v>0</v>
      </c>
      <c r="O22" s="21">
        <f t="shared" si="0"/>
        <v>0</v>
      </c>
      <c r="P22" s="21">
        <f t="shared" si="0"/>
        <v>0</v>
      </c>
      <c r="Q22" s="21">
        <f t="shared" si="0"/>
        <v>0</v>
      </c>
    </row>
  </sheetData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"/>
  <sheetViews>
    <sheetView tabSelected="1" topLeftCell="A34" workbookViewId="0">
      <selection activeCell="E50" sqref="E50"/>
    </sheetView>
  </sheetViews>
  <sheetFormatPr baseColWidth="10" defaultRowHeight="15" x14ac:dyDescent="0.25"/>
  <cols>
    <col min="1" max="2" width="11.42578125" style="11"/>
    <col min="3" max="3" width="5.85546875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29</v>
      </c>
      <c r="B2" s="19" t="s">
        <v>30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24</v>
      </c>
      <c r="H2" s="19">
        <v>1</v>
      </c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5">
      <c r="A3" s="19" t="s">
        <v>29</v>
      </c>
      <c r="B3" s="19" t="s">
        <v>30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24</v>
      </c>
      <c r="H3" s="19">
        <v>2</v>
      </c>
      <c r="I3" s="19"/>
      <c r="J3" s="19"/>
      <c r="K3" s="19"/>
      <c r="L3" s="28">
        <v>1</v>
      </c>
      <c r="M3" s="19"/>
      <c r="N3" s="19"/>
      <c r="O3" s="19"/>
      <c r="P3" s="19"/>
      <c r="Q3" s="19"/>
      <c r="R3" s="19"/>
    </row>
    <row r="4" spans="1:18" x14ac:dyDescent="0.25">
      <c r="A4" s="19" t="s">
        <v>29</v>
      </c>
      <c r="B4" s="19" t="s">
        <v>30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24</v>
      </c>
      <c r="H4" s="19">
        <v>3</v>
      </c>
      <c r="I4" s="19"/>
      <c r="J4" s="19">
        <v>3</v>
      </c>
      <c r="K4" s="19">
        <v>0</v>
      </c>
      <c r="L4" s="19">
        <v>1</v>
      </c>
      <c r="M4" s="19"/>
      <c r="N4" s="19"/>
      <c r="O4" s="19"/>
      <c r="P4" s="19"/>
      <c r="Q4" s="19"/>
      <c r="R4" s="19"/>
    </row>
    <row r="5" spans="1:18" x14ac:dyDescent="0.25">
      <c r="A5" s="19" t="s">
        <v>29</v>
      </c>
      <c r="B5" s="19" t="s">
        <v>30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24</v>
      </c>
      <c r="H5" s="19">
        <v>4</v>
      </c>
      <c r="I5" s="19"/>
      <c r="J5" s="19">
        <v>12</v>
      </c>
      <c r="K5" s="19">
        <v>0</v>
      </c>
      <c r="L5" s="19">
        <v>1</v>
      </c>
      <c r="M5" s="19"/>
      <c r="N5" s="19"/>
      <c r="O5" s="19"/>
      <c r="P5" s="19"/>
      <c r="Q5" s="19"/>
      <c r="R5" s="19"/>
    </row>
    <row r="6" spans="1:18" x14ac:dyDescent="0.25">
      <c r="A6" s="19" t="s">
        <v>29</v>
      </c>
      <c r="B6" s="19" t="s">
        <v>30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24</v>
      </c>
      <c r="H6" s="19">
        <v>5</v>
      </c>
      <c r="I6" s="19"/>
      <c r="J6" s="19"/>
      <c r="K6" s="19"/>
      <c r="L6" s="19">
        <v>1</v>
      </c>
      <c r="M6" s="19"/>
      <c r="N6" s="19"/>
      <c r="O6" s="19"/>
      <c r="P6" s="19"/>
      <c r="Q6" s="19"/>
      <c r="R6" s="19"/>
    </row>
    <row r="7" spans="1:18" x14ac:dyDescent="0.25">
      <c r="A7" s="19" t="s">
        <v>29</v>
      </c>
      <c r="B7" s="19" t="s">
        <v>30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24</v>
      </c>
      <c r="H7" s="19">
        <v>6</v>
      </c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x14ac:dyDescent="0.25">
      <c r="A8" s="19" t="s">
        <v>29</v>
      </c>
      <c r="B8" s="19" t="s">
        <v>30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24</v>
      </c>
      <c r="H8" s="19">
        <v>7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x14ac:dyDescent="0.25">
      <c r="A9" s="19" t="s">
        <v>29</v>
      </c>
      <c r="B9" s="19" t="s">
        <v>30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24</v>
      </c>
      <c r="H9" s="19">
        <v>8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x14ac:dyDescent="0.25">
      <c r="A10" s="19" t="s">
        <v>29</v>
      </c>
      <c r="B10" s="19" t="s">
        <v>30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24</v>
      </c>
      <c r="H10" s="19">
        <v>9</v>
      </c>
      <c r="I10" s="19" t="s">
        <v>25</v>
      </c>
      <c r="J10" s="19">
        <v>1</v>
      </c>
      <c r="K10" s="19">
        <v>0</v>
      </c>
      <c r="L10" s="19">
        <v>1</v>
      </c>
      <c r="M10" s="19"/>
      <c r="N10" s="19"/>
      <c r="O10" s="19"/>
      <c r="P10" s="19"/>
      <c r="Q10" s="19"/>
      <c r="R10" s="19"/>
    </row>
    <row r="11" spans="1:18" x14ac:dyDescent="0.25">
      <c r="A11" s="19" t="s">
        <v>29</v>
      </c>
      <c r="B11" s="19" t="s">
        <v>30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24</v>
      </c>
      <c r="H11" s="19">
        <v>9</v>
      </c>
      <c r="I11" s="19" t="s">
        <v>26</v>
      </c>
      <c r="J11" s="19">
        <v>1</v>
      </c>
      <c r="K11" s="19">
        <v>0</v>
      </c>
      <c r="L11" s="19">
        <v>1</v>
      </c>
      <c r="M11" s="19"/>
      <c r="N11" s="19"/>
      <c r="O11" s="19"/>
      <c r="P11" s="19"/>
      <c r="Q11" s="19"/>
      <c r="R11" s="19"/>
    </row>
    <row r="12" spans="1:18" x14ac:dyDescent="0.25">
      <c r="A12" s="19" t="s">
        <v>29</v>
      </c>
      <c r="B12" s="19" t="s">
        <v>30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24</v>
      </c>
      <c r="H12" s="19">
        <v>10</v>
      </c>
      <c r="I12" s="19"/>
      <c r="J12" s="19">
        <v>1</v>
      </c>
      <c r="K12" s="19">
        <v>0</v>
      </c>
      <c r="L12" s="19">
        <v>1</v>
      </c>
      <c r="M12" s="19"/>
      <c r="N12" s="19"/>
      <c r="O12" s="19"/>
      <c r="P12" s="19"/>
      <c r="Q12" s="19"/>
      <c r="R12" s="19"/>
    </row>
    <row r="13" spans="1:18" x14ac:dyDescent="0.25">
      <c r="A13" s="19" t="s">
        <v>29</v>
      </c>
      <c r="B13" s="19" t="s">
        <v>30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24</v>
      </c>
      <c r="H13" s="19">
        <v>11</v>
      </c>
      <c r="I13" s="19"/>
      <c r="J13" s="19">
        <v>1</v>
      </c>
      <c r="K13" s="19">
        <v>0</v>
      </c>
      <c r="L13" s="19"/>
      <c r="M13" s="19"/>
      <c r="N13" s="19"/>
      <c r="O13" s="19"/>
      <c r="P13" s="19"/>
      <c r="Q13" s="19"/>
      <c r="R13" s="19"/>
    </row>
    <row r="14" spans="1:18" x14ac:dyDescent="0.25">
      <c r="A14" s="19" t="s">
        <v>29</v>
      </c>
      <c r="B14" s="19" t="s">
        <v>30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24</v>
      </c>
      <c r="H14" s="19">
        <v>12</v>
      </c>
      <c r="I14" s="19"/>
      <c r="J14" s="19">
        <v>1</v>
      </c>
      <c r="K14" s="19">
        <v>0</v>
      </c>
      <c r="L14" s="19">
        <v>1</v>
      </c>
      <c r="M14" s="19"/>
      <c r="N14" s="19"/>
      <c r="O14" s="19"/>
      <c r="P14" s="19"/>
      <c r="Q14" s="19"/>
      <c r="R14" s="19"/>
    </row>
    <row r="15" spans="1:18" x14ac:dyDescent="0.25">
      <c r="A15" s="19" t="s">
        <v>29</v>
      </c>
      <c r="B15" s="19" t="s">
        <v>30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24</v>
      </c>
      <c r="H15" s="19">
        <v>13</v>
      </c>
      <c r="I15" s="19"/>
      <c r="J15" s="19">
        <v>1</v>
      </c>
      <c r="K15" s="19">
        <v>0</v>
      </c>
      <c r="L15" s="19">
        <v>1</v>
      </c>
      <c r="M15" s="19"/>
      <c r="N15" s="19"/>
      <c r="O15" s="19"/>
      <c r="P15" s="19"/>
      <c r="Q15" s="19"/>
      <c r="R15" s="19"/>
    </row>
    <row r="16" spans="1:18" x14ac:dyDescent="0.25">
      <c r="A16" s="19" t="s">
        <v>29</v>
      </c>
      <c r="B16" s="19" t="s">
        <v>30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24</v>
      </c>
      <c r="H16" s="19">
        <v>14</v>
      </c>
      <c r="I16" s="19"/>
      <c r="J16" s="19">
        <v>1</v>
      </c>
      <c r="K16" s="19">
        <v>0</v>
      </c>
      <c r="L16" s="19">
        <v>1</v>
      </c>
      <c r="M16" s="19"/>
      <c r="N16" s="19"/>
      <c r="O16" s="19"/>
      <c r="P16" s="19"/>
      <c r="Q16" s="19"/>
      <c r="R16" s="19"/>
    </row>
    <row r="17" spans="1:18" x14ac:dyDescent="0.25">
      <c r="A17" s="19" t="s">
        <v>29</v>
      </c>
      <c r="B17" s="19" t="s">
        <v>30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24</v>
      </c>
      <c r="H17" s="19">
        <v>15</v>
      </c>
      <c r="I17" s="19"/>
      <c r="J17" s="19">
        <v>4</v>
      </c>
      <c r="K17" s="19">
        <v>1</v>
      </c>
      <c r="L17" s="19"/>
      <c r="M17" s="19"/>
      <c r="N17" s="19"/>
      <c r="O17" s="19"/>
      <c r="P17" s="19"/>
      <c r="Q17" s="19"/>
      <c r="R17" s="19"/>
    </row>
    <row r="18" spans="1:18" x14ac:dyDescent="0.25">
      <c r="A18" s="19" t="s">
        <v>29</v>
      </c>
      <c r="B18" s="19" t="s">
        <v>30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24</v>
      </c>
      <c r="H18" s="19">
        <v>16</v>
      </c>
      <c r="I18" s="19"/>
      <c r="J18" s="19">
        <v>2</v>
      </c>
      <c r="K18" s="19">
        <v>0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29</v>
      </c>
      <c r="B19" s="19" t="s">
        <v>30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24</v>
      </c>
      <c r="H19" s="19">
        <v>17</v>
      </c>
      <c r="I19" s="19"/>
      <c r="J19" s="19">
        <v>3</v>
      </c>
      <c r="K19" s="19">
        <v>0</v>
      </c>
      <c r="L19" s="19">
        <v>1</v>
      </c>
      <c r="M19" s="19"/>
      <c r="N19" s="19"/>
      <c r="O19" s="19"/>
      <c r="P19" s="19"/>
      <c r="Q19" s="19"/>
      <c r="R19" s="19"/>
    </row>
    <row r="20" spans="1:18" x14ac:dyDescent="0.25">
      <c r="A20" s="19" t="s">
        <v>29</v>
      </c>
      <c r="B20" s="19" t="s">
        <v>30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24</v>
      </c>
      <c r="H20" s="19">
        <v>18</v>
      </c>
      <c r="I20" s="19"/>
      <c r="J20" s="19">
        <v>1</v>
      </c>
      <c r="K20" s="19">
        <v>0</v>
      </c>
      <c r="L20" s="19">
        <v>1</v>
      </c>
      <c r="M20" s="19"/>
      <c r="N20" s="19"/>
      <c r="O20" s="19"/>
      <c r="P20" s="19"/>
      <c r="Q20" s="19"/>
      <c r="R20" s="19"/>
    </row>
    <row r="21" spans="1:18" x14ac:dyDescent="0.25">
      <c r="A21" s="19" t="s">
        <v>29</v>
      </c>
      <c r="B21" s="19" t="s">
        <v>30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24</v>
      </c>
      <c r="H21" s="19">
        <v>19</v>
      </c>
      <c r="I21" s="19"/>
      <c r="J21" s="19">
        <v>1</v>
      </c>
      <c r="K21" s="19">
        <v>0</v>
      </c>
      <c r="L21" s="19">
        <v>1</v>
      </c>
      <c r="M21" s="19"/>
      <c r="N21" s="19"/>
      <c r="O21" s="19"/>
      <c r="P21" s="19"/>
      <c r="Q21" s="19"/>
      <c r="R21" s="19"/>
    </row>
    <row r="22" spans="1:18" x14ac:dyDescent="0.25">
      <c r="A22" s="19" t="s">
        <v>29</v>
      </c>
      <c r="B22" s="19" t="s">
        <v>30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24</v>
      </c>
      <c r="H22" s="19">
        <v>20</v>
      </c>
      <c r="I22" s="19"/>
      <c r="J22" s="19">
        <v>1</v>
      </c>
      <c r="K22" s="19">
        <v>0</v>
      </c>
      <c r="L22" s="19">
        <v>1</v>
      </c>
      <c r="M22" s="19"/>
      <c r="N22" s="19"/>
      <c r="O22" s="19"/>
      <c r="P22" s="19"/>
      <c r="Q22" s="19"/>
      <c r="R22" s="19"/>
    </row>
    <row r="23" spans="1:18" x14ac:dyDescent="0.25">
      <c r="A23" s="19" t="s">
        <v>29</v>
      </c>
      <c r="B23" s="19" t="s">
        <v>30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24</v>
      </c>
      <c r="H23" s="19">
        <v>20</v>
      </c>
      <c r="I23" s="19" t="s">
        <v>25</v>
      </c>
      <c r="J23" s="19">
        <v>1</v>
      </c>
      <c r="K23" s="19">
        <v>0</v>
      </c>
      <c r="L23" s="29"/>
      <c r="M23" s="19"/>
      <c r="N23" s="19"/>
      <c r="O23" s="19"/>
      <c r="P23" s="19"/>
      <c r="Q23" s="19"/>
      <c r="R23" s="19"/>
    </row>
    <row r="24" spans="1:18" x14ac:dyDescent="0.25">
      <c r="A24" s="19" t="s">
        <v>29</v>
      </c>
      <c r="B24" s="19" t="s">
        <v>30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24</v>
      </c>
      <c r="H24" s="19">
        <v>21</v>
      </c>
      <c r="I24" s="19"/>
      <c r="J24" s="19">
        <v>2</v>
      </c>
      <c r="K24" s="19">
        <v>0</v>
      </c>
      <c r="L24" s="28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29</v>
      </c>
      <c r="B25" s="19" t="s">
        <v>30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24</v>
      </c>
      <c r="H25" s="19">
        <v>22</v>
      </c>
      <c r="I25" s="19"/>
      <c r="J25" s="19">
        <v>1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29</v>
      </c>
      <c r="B26" s="19" t="s">
        <v>30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24</v>
      </c>
      <c r="H26" s="19">
        <v>23</v>
      </c>
      <c r="I26" s="19"/>
      <c r="J26" s="19">
        <v>1</v>
      </c>
      <c r="K26" s="19">
        <v>0</v>
      </c>
      <c r="L26" s="19">
        <v>1</v>
      </c>
      <c r="M26" s="19"/>
      <c r="N26" s="19"/>
      <c r="O26" s="19"/>
      <c r="P26" s="19"/>
      <c r="Q26" s="19"/>
      <c r="R26" s="19"/>
    </row>
    <row r="27" spans="1:18" x14ac:dyDescent="0.25">
      <c r="A27" s="19" t="s">
        <v>29</v>
      </c>
      <c r="B27" s="19" t="s">
        <v>30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24</v>
      </c>
      <c r="H27" s="19">
        <v>24</v>
      </c>
      <c r="I27" s="19"/>
      <c r="J27" s="19">
        <v>1</v>
      </c>
      <c r="K27" s="19">
        <v>0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29</v>
      </c>
      <c r="B28" s="19" t="s">
        <v>30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24</v>
      </c>
      <c r="H28" s="19">
        <v>25</v>
      </c>
      <c r="I28" s="19"/>
      <c r="J28" s="19">
        <v>1</v>
      </c>
      <c r="K28" s="19">
        <v>0</v>
      </c>
      <c r="L28" s="19">
        <v>1</v>
      </c>
      <c r="M28" s="19"/>
      <c r="N28" s="19"/>
      <c r="O28" s="19"/>
      <c r="P28" s="19"/>
      <c r="Q28" s="19"/>
      <c r="R28" s="19"/>
    </row>
    <row r="29" spans="1:18" x14ac:dyDescent="0.25">
      <c r="A29" s="19" t="s">
        <v>29</v>
      </c>
      <c r="B29" s="19" t="s">
        <v>30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24</v>
      </c>
      <c r="H29" s="19">
        <v>26</v>
      </c>
      <c r="I29" s="19"/>
      <c r="J29" s="19">
        <v>1</v>
      </c>
      <c r="K29" s="19">
        <v>0</v>
      </c>
      <c r="L29" s="19">
        <v>1</v>
      </c>
      <c r="M29" s="19"/>
      <c r="N29" s="19"/>
      <c r="O29" s="19"/>
      <c r="P29" s="19"/>
      <c r="Q29" s="19"/>
      <c r="R29" s="19"/>
    </row>
    <row r="30" spans="1:18" x14ac:dyDescent="0.25">
      <c r="A30" s="19" t="s">
        <v>29</v>
      </c>
      <c r="B30" s="19" t="s">
        <v>30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24</v>
      </c>
      <c r="H30" s="19">
        <v>27</v>
      </c>
      <c r="I30" s="19"/>
      <c r="J30" s="19">
        <v>1</v>
      </c>
      <c r="K30" s="19">
        <v>0</v>
      </c>
      <c r="L30" s="19">
        <v>1</v>
      </c>
      <c r="M30" s="19"/>
      <c r="N30" s="19"/>
      <c r="O30" s="19"/>
      <c r="P30" s="19"/>
      <c r="Q30" s="19"/>
      <c r="R30" s="19"/>
    </row>
    <row r="31" spans="1:18" x14ac:dyDescent="0.25">
      <c r="A31" s="19" t="s">
        <v>29</v>
      </c>
      <c r="B31" s="19" t="s">
        <v>30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24</v>
      </c>
      <c r="H31" s="19">
        <v>28</v>
      </c>
      <c r="I31" s="19"/>
      <c r="J31" s="19">
        <v>1</v>
      </c>
      <c r="K31" s="19">
        <v>0</v>
      </c>
      <c r="L31" s="19">
        <v>1</v>
      </c>
      <c r="M31" s="19"/>
      <c r="N31" s="19"/>
      <c r="O31" s="19"/>
      <c r="P31" s="19"/>
      <c r="Q31" s="19"/>
      <c r="R31" s="19"/>
    </row>
    <row r="32" spans="1:18" x14ac:dyDescent="0.25">
      <c r="A32" s="19" t="s">
        <v>29</v>
      </c>
      <c r="B32" s="19" t="s">
        <v>30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24</v>
      </c>
      <c r="H32" s="19">
        <v>29</v>
      </c>
      <c r="I32" s="19"/>
      <c r="J32" s="19">
        <v>1</v>
      </c>
      <c r="K32" s="19">
        <v>0</v>
      </c>
      <c r="L32" s="19">
        <v>1</v>
      </c>
      <c r="M32" s="19"/>
      <c r="N32" s="19"/>
      <c r="O32" s="19"/>
      <c r="P32" s="19"/>
      <c r="Q32" s="19"/>
      <c r="R32" s="19"/>
    </row>
    <row r="33" spans="1:18" x14ac:dyDescent="0.25">
      <c r="A33" s="19" t="s">
        <v>29</v>
      </c>
      <c r="B33" s="19" t="s">
        <v>30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24</v>
      </c>
      <c r="H33" s="19">
        <v>30</v>
      </c>
      <c r="I33" s="19"/>
      <c r="J33" s="19">
        <v>2</v>
      </c>
      <c r="K33" s="19">
        <v>0</v>
      </c>
      <c r="L33" s="19">
        <v>1</v>
      </c>
      <c r="M33" s="19"/>
      <c r="N33" s="19"/>
      <c r="O33" s="19"/>
      <c r="P33" s="19"/>
      <c r="Q33" s="19"/>
      <c r="R33" s="19"/>
    </row>
    <row r="34" spans="1:18" x14ac:dyDescent="0.25">
      <c r="A34" s="19" t="s">
        <v>29</v>
      </c>
      <c r="B34" s="19" t="s">
        <v>30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24</v>
      </c>
      <c r="H34" s="19">
        <v>31</v>
      </c>
      <c r="I34" s="19"/>
      <c r="J34" s="19">
        <v>1</v>
      </c>
      <c r="K34" s="19">
        <v>0</v>
      </c>
      <c r="L34" s="19">
        <v>1</v>
      </c>
      <c r="M34" s="19"/>
      <c r="N34" s="19"/>
      <c r="O34" s="19"/>
      <c r="P34" s="19"/>
      <c r="Q34" s="19"/>
      <c r="R34" s="19"/>
    </row>
    <row r="35" spans="1:18" x14ac:dyDescent="0.25">
      <c r="A35" s="19" t="s">
        <v>29</v>
      </c>
      <c r="B35" s="19" t="s">
        <v>30</v>
      </c>
      <c r="C35" s="19">
        <v>38327</v>
      </c>
      <c r="D35" s="19">
        <v>4</v>
      </c>
      <c r="E35" s="19">
        <v>18510</v>
      </c>
      <c r="F35" s="19" t="s">
        <v>23</v>
      </c>
      <c r="G35" s="19" t="s">
        <v>24</v>
      </c>
      <c r="H35" s="19">
        <v>32</v>
      </c>
      <c r="I35" s="19"/>
      <c r="J35" s="19">
        <v>1</v>
      </c>
      <c r="K35" s="19">
        <v>0</v>
      </c>
      <c r="L35" s="19">
        <v>1</v>
      </c>
      <c r="M35" s="19"/>
      <c r="N35" s="19"/>
      <c r="O35" s="19"/>
      <c r="P35" s="19"/>
      <c r="Q35" s="19"/>
      <c r="R35" s="19"/>
    </row>
    <row r="36" spans="1:18" x14ac:dyDescent="0.25">
      <c r="A36" s="19" t="s">
        <v>29</v>
      </c>
      <c r="B36" s="19" t="s">
        <v>30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24</v>
      </c>
      <c r="H36" s="19">
        <v>33</v>
      </c>
      <c r="I36" s="19"/>
      <c r="J36" s="19">
        <v>1</v>
      </c>
      <c r="K36" s="19">
        <v>0</v>
      </c>
      <c r="L36" s="19">
        <v>1</v>
      </c>
      <c r="M36" s="19"/>
      <c r="N36" s="19"/>
      <c r="O36" s="19"/>
      <c r="P36" s="19"/>
      <c r="Q36" s="19"/>
      <c r="R36" s="19"/>
    </row>
    <row r="37" spans="1:18" x14ac:dyDescent="0.25">
      <c r="A37" s="19" t="s">
        <v>29</v>
      </c>
      <c r="B37" s="19" t="s">
        <v>30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24</v>
      </c>
      <c r="H37" s="19">
        <v>34</v>
      </c>
      <c r="I37" s="19"/>
      <c r="J37" s="19">
        <v>1</v>
      </c>
      <c r="K37" s="19">
        <v>0</v>
      </c>
      <c r="L37" s="19"/>
      <c r="M37" s="19"/>
      <c r="N37" s="19"/>
      <c r="O37" s="19"/>
      <c r="P37" s="19"/>
      <c r="Q37" s="19"/>
      <c r="R37" s="19"/>
    </row>
    <row r="38" spans="1:18" x14ac:dyDescent="0.25">
      <c r="A38" s="19" t="s">
        <v>29</v>
      </c>
      <c r="B38" s="19" t="s">
        <v>30</v>
      </c>
      <c r="C38" s="19">
        <v>38327</v>
      </c>
      <c r="D38" s="19">
        <v>4</v>
      </c>
      <c r="E38" s="19">
        <v>18510</v>
      </c>
      <c r="F38" s="19" t="s">
        <v>23</v>
      </c>
      <c r="G38" s="19" t="s">
        <v>24</v>
      </c>
      <c r="H38" s="19">
        <v>35</v>
      </c>
      <c r="I38" s="19" t="s">
        <v>25</v>
      </c>
      <c r="J38" s="19">
        <v>1</v>
      </c>
      <c r="K38" s="19">
        <v>0</v>
      </c>
      <c r="L38" s="19">
        <v>1</v>
      </c>
      <c r="M38" s="19"/>
      <c r="N38" s="19"/>
      <c r="O38" s="19"/>
      <c r="P38" s="19"/>
      <c r="Q38" s="19"/>
      <c r="R38" s="19"/>
    </row>
    <row r="39" spans="1:18" x14ac:dyDescent="0.25">
      <c r="A39" s="19" t="s">
        <v>29</v>
      </c>
      <c r="B39" s="19" t="s">
        <v>30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24</v>
      </c>
      <c r="H39" s="19">
        <v>35</v>
      </c>
      <c r="I39" s="19" t="s">
        <v>26</v>
      </c>
      <c r="J39" s="19">
        <v>1</v>
      </c>
      <c r="K39" s="19">
        <v>0</v>
      </c>
      <c r="L39" s="19">
        <v>1</v>
      </c>
      <c r="M39" s="19"/>
      <c r="N39" s="19"/>
      <c r="O39" s="19"/>
      <c r="P39" s="19"/>
      <c r="Q39" s="19"/>
      <c r="R39" s="19"/>
    </row>
    <row r="40" spans="1:18" x14ac:dyDescent="0.25">
      <c r="A40" s="19" t="s">
        <v>29</v>
      </c>
      <c r="B40" s="19" t="s">
        <v>30</v>
      </c>
      <c r="C40" s="19">
        <v>38327</v>
      </c>
      <c r="D40" s="19">
        <v>4</v>
      </c>
      <c r="E40" s="19">
        <v>18510</v>
      </c>
      <c r="F40" s="19" t="s">
        <v>23</v>
      </c>
      <c r="G40" s="19" t="s">
        <v>24</v>
      </c>
      <c r="H40" s="19">
        <v>37</v>
      </c>
      <c r="I40" s="19"/>
      <c r="J40" s="19">
        <v>1</v>
      </c>
      <c r="K40" s="19">
        <v>0</v>
      </c>
      <c r="L40" s="19">
        <v>1</v>
      </c>
      <c r="M40" s="19"/>
      <c r="N40" s="19"/>
      <c r="O40" s="19"/>
      <c r="P40" s="19"/>
      <c r="Q40" s="19"/>
      <c r="R40" s="19"/>
    </row>
    <row r="41" spans="1:18" x14ac:dyDescent="0.25">
      <c r="A41" s="19" t="s">
        <v>29</v>
      </c>
      <c r="B41" s="19" t="s">
        <v>30</v>
      </c>
      <c r="C41" s="19">
        <v>38327</v>
      </c>
      <c r="D41" s="19">
        <v>4</v>
      </c>
      <c r="E41" s="19">
        <v>18510</v>
      </c>
      <c r="F41" s="19" t="s">
        <v>23</v>
      </c>
      <c r="G41" s="19" t="s">
        <v>24</v>
      </c>
      <c r="H41" s="19">
        <v>41</v>
      </c>
      <c r="I41" s="19"/>
      <c r="J41" s="19">
        <v>1</v>
      </c>
      <c r="K41" s="19">
        <v>0</v>
      </c>
      <c r="L41" s="19">
        <v>1</v>
      </c>
      <c r="M41" s="19"/>
      <c r="N41" s="19"/>
      <c r="O41" s="19"/>
      <c r="P41" s="19"/>
      <c r="Q41" s="19"/>
      <c r="R41" s="19"/>
    </row>
    <row r="42" spans="1:18" x14ac:dyDescent="0.25">
      <c r="A42" s="19" t="s">
        <v>29</v>
      </c>
      <c r="B42" s="19" t="s">
        <v>30</v>
      </c>
      <c r="C42" s="19">
        <v>38327</v>
      </c>
      <c r="D42" s="19">
        <v>4</v>
      </c>
      <c r="E42" s="19">
        <v>18510</v>
      </c>
      <c r="F42" s="19" t="s">
        <v>23</v>
      </c>
      <c r="G42" s="19" t="s">
        <v>24</v>
      </c>
      <c r="H42" s="19">
        <v>43</v>
      </c>
      <c r="I42" s="19"/>
      <c r="J42" s="19">
        <v>3</v>
      </c>
      <c r="K42" s="19">
        <v>2</v>
      </c>
      <c r="L42" s="19">
        <v>1</v>
      </c>
      <c r="M42" s="19"/>
      <c r="N42" s="19"/>
      <c r="O42" s="19"/>
      <c r="P42" s="19"/>
      <c r="Q42" s="19"/>
      <c r="R42" s="19"/>
    </row>
    <row r="43" spans="1:18" x14ac:dyDescent="0.25">
      <c r="A43" s="19" t="s">
        <v>29</v>
      </c>
      <c r="B43" s="19" t="s">
        <v>30</v>
      </c>
      <c r="C43" s="19">
        <v>38327</v>
      </c>
      <c r="D43" s="19">
        <v>4</v>
      </c>
      <c r="E43" s="19">
        <v>18510</v>
      </c>
      <c r="F43" s="19" t="s">
        <v>23</v>
      </c>
      <c r="G43" s="19" t="s">
        <v>24</v>
      </c>
      <c r="H43" s="19">
        <v>44</v>
      </c>
      <c r="I43" s="19"/>
      <c r="J43" s="19">
        <v>1</v>
      </c>
      <c r="K43" s="19">
        <v>0</v>
      </c>
      <c r="L43" s="19">
        <v>1</v>
      </c>
      <c r="M43" s="19"/>
      <c r="N43" s="19"/>
      <c r="O43" s="19"/>
      <c r="P43" s="19"/>
      <c r="Q43" s="19"/>
      <c r="R43" s="19"/>
    </row>
    <row r="44" spans="1:18" x14ac:dyDescent="0.25">
      <c r="A44" s="19" t="s">
        <v>29</v>
      </c>
      <c r="B44" s="19" t="s">
        <v>30</v>
      </c>
      <c r="C44" s="19">
        <v>38327</v>
      </c>
      <c r="D44" s="19">
        <v>4</v>
      </c>
      <c r="E44" s="19">
        <v>18510</v>
      </c>
      <c r="F44" s="19" t="s">
        <v>23</v>
      </c>
      <c r="G44" s="19" t="s">
        <v>24</v>
      </c>
      <c r="H44" s="19">
        <v>45</v>
      </c>
      <c r="I44" s="19"/>
      <c r="J44" s="19"/>
      <c r="K44" s="19"/>
      <c r="L44" s="28">
        <v>1</v>
      </c>
      <c r="M44" s="19"/>
      <c r="N44" s="19"/>
      <c r="O44" s="19"/>
      <c r="P44" s="19"/>
      <c r="Q44" s="19"/>
      <c r="R44" s="19"/>
    </row>
    <row r="45" spans="1:18" x14ac:dyDescent="0.25">
      <c r="A45" s="19" t="s">
        <v>29</v>
      </c>
      <c r="B45" s="19" t="s">
        <v>30</v>
      </c>
      <c r="C45" s="19">
        <v>38327</v>
      </c>
      <c r="D45" s="19">
        <v>4</v>
      </c>
      <c r="E45" s="19">
        <v>18510</v>
      </c>
      <c r="F45" s="19" t="s">
        <v>23</v>
      </c>
      <c r="G45" s="19" t="s">
        <v>24</v>
      </c>
      <c r="H45" s="19">
        <v>47</v>
      </c>
      <c r="I45" s="19"/>
      <c r="J45" s="19"/>
      <c r="K45" s="19"/>
      <c r="L45" s="28">
        <v>1</v>
      </c>
      <c r="M45" s="19"/>
      <c r="N45" s="19"/>
      <c r="O45" s="19"/>
      <c r="P45" s="19"/>
      <c r="Q45" s="19"/>
      <c r="R45" s="19"/>
    </row>
    <row r="46" spans="1:18" x14ac:dyDescent="0.25">
      <c r="A46" s="19" t="s">
        <v>29</v>
      </c>
      <c r="B46" s="19" t="s">
        <v>30</v>
      </c>
      <c r="C46" s="19">
        <v>38327</v>
      </c>
      <c r="D46" s="19">
        <v>4</v>
      </c>
      <c r="E46" s="19">
        <v>18510</v>
      </c>
      <c r="F46" s="19" t="s">
        <v>23</v>
      </c>
      <c r="G46" s="19" t="s">
        <v>24</v>
      </c>
      <c r="H46" s="19">
        <v>49</v>
      </c>
      <c r="I46" s="19"/>
      <c r="J46" s="19">
        <v>2</v>
      </c>
      <c r="K46" s="19">
        <v>0</v>
      </c>
      <c r="L46" s="19">
        <v>1</v>
      </c>
      <c r="M46" s="19"/>
      <c r="N46" s="19"/>
      <c r="O46" s="19"/>
      <c r="P46" s="19"/>
      <c r="Q46" s="19"/>
      <c r="R46" s="19"/>
    </row>
    <row r="47" spans="1:18" x14ac:dyDescent="0.25">
      <c r="A47" s="19" t="s">
        <v>29</v>
      </c>
      <c r="B47" s="19" t="s">
        <v>30</v>
      </c>
      <c r="C47" s="19">
        <v>38327</v>
      </c>
      <c r="D47" s="19">
        <v>4</v>
      </c>
      <c r="E47" s="19">
        <v>18510</v>
      </c>
      <c r="F47" s="19" t="s">
        <v>23</v>
      </c>
      <c r="G47" s="19" t="s">
        <v>24</v>
      </c>
      <c r="H47" s="19">
        <v>51</v>
      </c>
      <c r="I47" s="19"/>
      <c r="J47" s="19"/>
      <c r="K47" s="19"/>
      <c r="L47" s="28">
        <v>1</v>
      </c>
      <c r="M47" s="19"/>
      <c r="N47" s="19"/>
      <c r="O47" s="19"/>
      <c r="P47" s="19"/>
      <c r="Q47" s="19"/>
      <c r="R47" s="19"/>
    </row>
    <row r="48" spans="1:18" x14ac:dyDescent="0.25">
      <c r="A48" s="19" t="s">
        <v>29</v>
      </c>
      <c r="B48" s="19" t="s">
        <v>30</v>
      </c>
      <c r="C48" s="19">
        <v>38327</v>
      </c>
      <c r="D48" s="19">
        <v>4</v>
      </c>
      <c r="E48" s="19">
        <v>18510</v>
      </c>
      <c r="F48" s="19" t="s">
        <v>23</v>
      </c>
      <c r="G48" s="19" t="s">
        <v>24</v>
      </c>
      <c r="H48" s="19">
        <v>52</v>
      </c>
      <c r="I48" s="19"/>
      <c r="J48" s="19">
        <v>1</v>
      </c>
      <c r="K48" s="19">
        <v>0</v>
      </c>
      <c r="L48" s="19">
        <v>1</v>
      </c>
      <c r="M48" s="19"/>
      <c r="N48" s="19"/>
      <c r="O48" s="19"/>
      <c r="P48" s="19"/>
      <c r="Q48" s="19"/>
      <c r="R48" s="19"/>
    </row>
    <row r="49" spans="1:18" x14ac:dyDescent="0.25">
      <c r="A49" s="19" t="s">
        <v>29</v>
      </c>
      <c r="B49" s="19" t="s">
        <v>30</v>
      </c>
      <c r="C49" s="19">
        <v>38327</v>
      </c>
      <c r="D49" s="19">
        <v>4</v>
      </c>
      <c r="E49" s="19">
        <v>18510</v>
      </c>
      <c r="F49" s="19" t="s">
        <v>23</v>
      </c>
      <c r="G49" s="19" t="s">
        <v>24</v>
      </c>
      <c r="H49" s="19">
        <v>54</v>
      </c>
      <c r="I49" s="19"/>
      <c r="J49" s="19">
        <v>1</v>
      </c>
      <c r="K49" s="19">
        <v>0</v>
      </c>
      <c r="L49" s="19">
        <v>1</v>
      </c>
      <c r="M49" s="19"/>
      <c r="N49" s="19"/>
      <c r="O49" s="19"/>
      <c r="P49" s="19"/>
      <c r="Q49" s="19"/>
      <c r="R49" s="19"/>
    </row>
    <row r="50" spans="1:18" x14ac:dyDescent="0.25">
      <c r="A50" s="19" t="s">
        <v>29</v>
      </c>
      <c r="B50" s="19" t="s">
        <v>30</v>
      </c>
      <c r="C50" s="19">
        <v>38327</v>
      </c>
      <c r="D50" s="19">
        <v>4</v>
      </c>
      <c r="E50" s="19">
        <v>18510</v>
      </c>
      <c r="F50" s="19" t="s">
        <v>23</v>
      </c>
      <c r="G50" s="19" t="s">
        <v>24</v>
      </c>
      <c r="H50" s="19">
        <v>55</v>
      </c>
      <c r="I50" s="19"/>
      <c r="J50" s="19">
        <v>1</v>
      </c>
      <c r="K50" s="19">
        <v>0</v>
      </c>
      <c r="L50" s="19">
        <v>1</v>
      </c>
      <c r="M50" s="19"/>
      <c r="N50" s="19"/>
      <c r="O50" s="19"/>
      <c r="P50" s="19"/>
      <c r="Q50" s="19"/>
      <c r="R50" s="19"/>
    </row>
    <row r="51" spans="1:18" x14ac:dyDescent="0.25">
      <c r="A51" s="19" t="s">
        <v>29</v>
      </c>
      <c r="B51" s="19" t="s">
        <v>30</v>
      </c>
      <c r="C51" s="19">
        <v>38327</v>
      </c>
      <c r="D51" s="19">
        <v>4</v>
      </c>
      <c r="E51" s="19">
        <v>18510</v>
      </c>
      <c r="F51" s="19" t="s">
        <v>23</v>
      </c>
      <c r="G51" s="19" t="s">
        <v>24</v>
      </c>
      <c r="H51" s="19">
        <v>57</v>
      </c>
      <c r="I51" s="19"/>
      <c r="J51" s="19">
        <v>2</v>
      </c>
      <c r="K51" s="19">
        <v>0</v>
      </c>
      <c r="L51" s="19">
        <v>1</v>
      </c>
      <c r="M51" s="19"/>
      <c r="N51" s="19"/>
      <c r="O51" s="19"/>
      <c r="P51" s="19"/>
      <c r="Q51" s="19"/>
      <c r="R51" s="19"/>
    </row>
    <row r="52" spans="1:18" x14ac:dyDescent="0.25">
      <c r="A52" s="19" t="s">
        <v>29</v>
      </c>
      <c r="B52" s="19" t="s">
        <v>30</v>
      </c>
      <c r="C52" s="19">
        <v>38327</v>
      </c>
      <c r="D52" s="19">
        <v>4</v>
      </c>
      <c r="E52" s="19">
        <v>18510</v>
      </c>
      <c r="F52" s="19" t="s">
        <v>23</v>
      </c>
      <c r="G52" s="19" t="s">
        <v>24</v>
      </c>
      <c r="H52" s="19">
        <v>57</v>
      </c>
      <c r="I52" s="19" t="s">
        <v>25</v>
      </c>
      <c r="J52" s="19"/>
      <c r="K52" s="19"/>
      <c r="L52" s="28">
        <v>1</v>
      </c>
      <c r="M52" s="19"/>
      <c r="N52" s="19"/>
      <c r="O52" s="19"/>
      <c r="P52" s="19"/>
      <c r="Q52" s="19"/>
      <c r="R52" s="19"/>
    </row>
    <row r="53" spans="1:18" x14ac:dyDescent="0.25">
      <c r="A53" s="19" t="s">
        <v>29</v>
      </c>
      <c r="B53" s="19" t="s">
        <v>30</v>
      </c>
      <c r="C53" s="19">
        <v>38327</v>
      </c>
      <c r="D53" s="19">
        <v>4</v>
      </c>
      <c r="E53" s="19">
        <v>18510</v>
      </c>
      <c r="F53" s="19" t="s">
        <v>23</v>
      </c>
      <c r="G53" s="19" t="s">
        <v>24</v>
      </c>
      <c r="H53" s="19">
        <v>59</v>
      </c>
      <c r="I53" s="19"/>
      <c r="J53" s="19">
        <v>2</v>
      </c>
      <c r="K53" s="19">
        <v>0</v>
      </c>
      <c r="L53" s="19">
        <v>1</v>
      </c>
      <c r="M53" s="19"/>
      <c r="N53" s="19"/>
      <c r="O53" s="19"/>
      <c r="P53" s="19"/>
      <c r="Q53" s="19"/>
      <c r="R53" s="19"/>
    </row>
    <row r="54" spans="1:18" x14ac:dyDescent="0.25">
      <c r="A54" s="19" t="s">
        <v>29</v>
      </c>
      <c r="B54" s="19" t="s">
        <v>30</v>
      </c>
      <c r="C54" s="19">
        <v>38327</v>
      </c>
      <c r="D54" s="19">
        <v>4</v>
      </c>
      <c r="E54" s="19">
        <v>18510</v>
      </c>
      <c r="F54" s="19" t="s">
        <v>23</v>
      </c>
      <c r="G54" s="19" t="s">
        <v>24</v>
      </c>
      <c r="H54" s="19">
        <v>59</v>
      </c>
      <c r="I54" s="19" t="s">
        <v>25</v>
      </c>
      <c r="J54" s="19"/>
      <c r="K54" s="19"/>
      <c r="L54" s="28">
        <v>1</v>
      </c>
      <c r="M54" s="19"/>
      <c r="N54" s="19"/>
      <c r="O54" s="19"/>
      <c r="P54" s="19"/>
      <c r="Q54" s="19"/>
      <c r="R54" s="19"/>
    </row>
    <row r="55" spans="1:18" x14ac:dyDescent="0.25">
      <c r="A55" s="19" t="s">
        <v>29</v>
      </c>
      <c r="B55" s="19" t="s">
        <v>30</v>
      </c>
      <c r="C55" s="19">
        <v>38327</v>
      </c>
      <c r="D55" s="19">
        <v>4</v>
      </c>
      <c r="E55" s="19">
        <v>18510</v>
      </c>
      <c r="F55" s="19" t="s">
        <v>23</v>
      </c>
      <c r="G55" s="19" t="s">
        <v>24</v>
      </c>
      <c r="H55" s="19">
        <v>61</v>
      </c>
      <c r="I55" s="19" t="s">
        <v>25</v>
      </c>
      <c r="J55" s="19"/>
      <c r="K55" s="19"/>
      <c r="L55" s="28">
        <v>1</v>
      </c>
      <c r="M55" s="19"/>
      <c r="N55" s="19"/>
      <c r="O55" s="19"/>
      <c r="P55" s="19"/>
      <c r="Q55" s="19"/>
      <c r="R55" s="19"/>
    </row>
    <row r="56" spans="1:18" x14ac:dyDescent="0.25">
      <c r="A56" s="19" t="s">
        <v>29</v>
      </c>
      <c r="B56" s="19" t="s">
        <v>30</v>
      </c>
      <c r="C56" s="19">
        <v>38327</v>
      </c>
      <c r="D56" s="19">
        <v>4</v>
      </c>
      <c r="E56" s="19">
        <v>18510</v>
      </c>
      <c r="F56" s="19" t="s">
        <v>23</v>
      </c>
      <c r="G56" s="19" t="s">
        <v>24</v>
      </c>
      <c r="H56" s="19">
        <v>61</v>
      </c>
      <c r="I56" s="19" t="s">
        <v>26</v>
      </c>
      <c r="J56" s="19"/>
      <c r="K56" s="19"/>
      <c r="L56" s="19"/>
      <c r="M56" s="19"/>
      <c r="N56" s="19"/>
      <c r="O56" s="19"/>
      <c r="P56" s="19"/>
      <c r="Q56" s="19"/>
      <c r="R56" s="19"/>
    </row>
    <row r="57" spans="1:18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x14ac:dyDescent="0.2">
      <c r="A60" s="19"/>
      <c r="B60" s="19"/>
      <c r="C60" s="19"/>
      <c r="D60" s="19"/>
      <c r="E60" s="19"/>
      <c r="F60" s="20" t="s">
        <v>33</v>
      </c>
      <c r="G60" s="21">
        <f>COUNTA(G2:G56)</f>
        <v>55</v>
      </c>
      <c r="H60" s="21"/>
      <c r="I60" s="21"/>
      <c r="J60" s="21"/>
      <c r="K60" s="22" t="s">
        <v>34</v>
      </c>
      <c r="L60" s="21">
        <f t="shared" ref="L60:Q60" si="0">COUNTA(L2:L56)</f>
        <v>46</v>
      </c>
      <c r="M60" s="21">
        <f t="shared" si="0"/>
        <v>0</v>
      </c>
      <c r="N60" s="21">
        <f t="shared" si="0"/>
        <v>0</v>
      </c>
      <c r="O60" s="21">
        <f t="shared" si="0"/>
        <v>0</v>
      </c>
      <c r="P60" s="21">
        <f t="shared" si="0"/>
        <v>0</v>
      </c>
      <c r="Q60" s="21">
        <f t="shared" si="0"/>
        <v>0</v>
      </c>
      <c r="R60" s="19"/>
    </row>
  </sheetData>
  <autoFilter ref="A1:R56" xr:uid="{A9245DB9-AFE9-45AE-A60C-9D7F8922F931}"/>
  <pageMargins left="0.25" right="0.25" top="0.75" bottom="0.75" header="0.3" footer="0.3"/>
  <pageSetup paperSize="9" scale="5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R55"/>
  <sheetViews>
    <sheetView topLeftCell="A37" workbookViewId="0">
      <selection activeCell="E57" sqref="E57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0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39</v>
      </c>
      <c r="B2" s="19" t="s">
        <v>40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36</v>
      </c>
      <c r="H2" s="19">
        <v>1</v>
      </c>
      <c r="I2" s="19"/>
      <c r="J2" s="19">
        <v>2</v>
      </c>
      <c r="K2" s="19">
        <v>0</v>
      </c>
      <c r="L2" s="19">
        <v>1</v>
      </c>
      <c r="M2" s="19"/>
      <c r="N2" s="19"/>
      <c r="O2" s="19"/>
      <c r="P2" s="19"/>
      <c r="Q2" s="19"/>
      <c r="R2" s="19"/>
    </row>
    <row r="3" spans="1:18" x14ac:dyDescent="0.25">
      <c r="A3" s="19" t="s">
        <v>39</v>
      </c>
      <c r="B3" s="19" t="s">
        <v>40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36</v>
      </c>
      <c r="H3" s="19">
        <v>2</v>
      </c>
      <c r="I3" s="19"/>
      <c r="J3" s="19">
        <v>2</v>
      </c>
      <c r="K3" s="19">
        <v>0</v>
      </c>
      <c r="L3" s="19">
        <v>1</v>
      </c>
      <c r="M3" s="19"/>
      <c r="N3" s="19"/>
      <c r="O3" s="19"/>
      <c r="P3" s="19"/>
      <c r="Q3" s="19"/>
      <c r="R3" s="19"/>
    </row>
    <row r="4" spans="1:18" x14ac:dyDescent="0.25">
      <c r="A4" s="19" t="s">
        <v>39</v>
      </c>
      <c r="B4" s="19" t="s">
        <v>40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36</v>
      </c>
      <c r="H4" s="19">
        <v>3</v>
      </c>
      <c r="I4" s="19"/>
      <c r="J4" s="19">
        <v>2</v>
      </c>
      <c r="K4" s="19">
        <v>0</v>
      </c>
      <c r="L4" s="19">
        <v>1</v>
      </c>
      <c r="M4" s="19" t="s">
        <v>73</v>
      </c>
      <c r="N4" s="19"/>
      <c r="O4" s="19"/>
      <c r="P4" s="19"/>
      <c r="Q4" s="19"/>
      <c r="R4" s="19"/>
    </row>
    <row r="5" spans="1:18" x14ac:dyDescent="0.25">
      <c r="A5" s="19"/>
      <c r="B5" s="19"/>
      <c r="C5" s="19"/>
      <c r="D5" s="19"/>
      <c r="E5" s="19"/>
      <c r="F5" s="19"/>
      <c r="G5" s="19"/>
      <c r="H5" s="19">
        <v>3</v>
      </c>
      <c r="I5" s="19" t="s">
        <v>75</v>
      </c>
      <c r="J5" s="19"/>
      <c r="K5" s="19"/>
      <c r="L5" s="19"/>
      <c r="M5" s="19" t="s">
        <v>73</v>
      </c>
      <c r="N5" s="19"/>
      <c r="O5" s="27"/>
      <c r="P5" s="19"/>
      <c r="Q5" s="19"/>
      <c r="R5" s="19"/>
    </row>
    <row r="6" spans="1:18" x14ac:dyDescent="0.25">
      <c r="A6" s="19" t="s">
        <v>39</v>
      </c>
      <c r="B6" s="19" t="s">
        <v>40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36</v>
      </c>
      <c r="H6" s="19">
        <v>4</v>
      </c>
      <c r="I6" s="19"/>
      <c r="J6" s="19">
        <v>1</v>
      </c>
      <c r="K6" s="19">
        <v>0</v>
      </c>
      <c r="L6" s="19">
        <v>1</v>
      </c>
      <c r="M6" s="19" t="s">
        <v>73</v>
      </c>
      <c r="N6" s="19"/>
      <c r="O6" s="27"/>
      <c r="P6" s="19"/>
      <c r="Q6" s="19"/>
      <c r="R6" s="19"/>
    </row>
    <row r="7" spans="1:18" x14ac:dyDescent="0.25">
      <c r="A7" s="19" t="s">
        <v>39</v>
      </c>
      <c r="B7" s="19" t="s">
        <v>40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36</v>
      </c>
      <c r="H7" s="19">
        <v>4</v>
      </c>
      <c r="I7" s="19" t="s">
        <v>25</v>
      </c>
      <c r="J7" s="19">
        <v>1</v>
      </c>
      <c r="K7" s="19">
        <v>0</v>
      </c>
      <c r="L7" s="19">
        <v>1</v>
      </c>
      <c r="M7" s="19" t="s">
        <v>73</v>
      </c>
      <c r="N7" s="19"/>
      <c r="O7" s="27"/>
      <c r="P7" s="19"/>
      <c r="Q7" s="19"/>
      <c r="R7" s="19"/>
    </row>
    <row r="8" spans="1:18" x14ac:dyDescent="0.25">
      <c r="A8" s="19" t="s">
        <v>39</v>
      </c>
      <c r="B8" s="19" t="s">
        <v>40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36</v>
      </c>
      <c r="H8" s="19">
        <v>5</v>
      </c>
      <c r="I8" s="19"/>
      <c r="J8" s="19">
        <v>2</v>
      </c>
      <c r="K8" s="19">
        <v>0</v>
      </c>
      <c r="L8" s="19">
        <v>1</v>
      </c>
      <c r="M8" s="19" t="s">
        <v>73</v>
      </c>
      <c r="N8" s="19"/>
      <c r="O8" s="27"/>
      <c r="P8" s="19"/>
      <c r="Q8" s="19"/>
      <c r="R8" s="19"/>
    </row>
    <row r="9" spans="1:18" x14ac:dyDescent="0.25">
      <c r="A9" s="19" t="s">
        <v>39</v>
      </c>
      <c r="B9" s="19" t="s">
        <v>40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36</v>
      </c>
      <c r="H9" s="19">
        <v>6</v>
      </c>
      <c r="I9" s="19"/>
      <c r="J9" s="19">
        <v>1</v>
      </c>
      <c r="K9" s="19">
        <v>0</v>
      </c>
      <c r="L9" s="19">
        <v>1</v>
      </c>
      <c r="M9" s="19" t="s">
        <v>73</v>
      </c>
      <c r="N9" s="19"/>
      <c r="O9" s="27"/>
      <c r="P9" s="19"/>
      <c r="Q9" s="19"/>
      <c r="R9" s="19"/>
    </row>
    <row r="10" spans="1:18" x14ac:dyDescent="0.25">
      <c r="A10" s="24" t="s">
        <v>39</v>
      </c>
      <c r="B10" s="24" t="s">
        <v>40</v>
      </c>
      <c r="C10" s="24">
        <v>38327</v>
      </c>
      <c r="D10" s="24">
        <v>4</v>
      </c>
      <c r="E10" s="24">
        <v>18510</v>
      </c>
      <c r="F10" s="24" t="s">
        <v>23</v>
      </c>
      <c r="G10" s="24" t="s">
        <v>36</v>
      </c>
      <c r="H10" s="24">
        <v>6</v>
      </c>
      <c r="I10" s="24" t="s">
        <v>25</v>
      </c>
      <c r="J10" s="19">
        <v>2</v>
      </c>
      <c r="K10" s="19">
        <v>0</v>
      </c>
      <c r="L10" s="24">
        <v>1</v>
      </c>
      <c r="M10" s="19" t="s">
        <v>73</v>
      </c>
      <c r="N10" s="19"/>
      <c r="O10" s="19"/>
      <c r="P10" s="19"/>
      <c r="Q10" s="19"/>
      <c r="R10" s="19"/>
    </row>
    <row r="11" spans="1:18" x14ac:dyDescent="0.25">
      <c r="A11" s="19" t="s">
        <v>39</v>
      </c>
      <c r="B11" s="19" t="s">
        <v>40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36</v>
      </c>
      <c r="H11" s="19">
        <v>7</v>
      </c>
      <c r="I11" s="19"/>
      <c r="J11" s="19">
        <v>2</v>
      </c>
      <c r="K11" s="19">
        <v>0</v>
      </c>
      <c r="L11" s="19">
        <v>1</v>
      </c>
      <c r="M11" s="19" t="s">
        <v>73</v>
      </c>
      <c r="N11" s="19"/>
      <c r="O11" s="19"/>
      <c r="P11" s="19"/>
      <c r="Q11" s="19"/>
      <c r="R11" s="19"/>
    </row>
    <row r="12" spans="1:18" x14ac:dyDescent="0.25">
      <c r="A12" s="19" t="s">
        <v>39</v>
      </c>
      <c r="B12" s="19" t="s">
        <v>40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36</v>
      </c>
      <c r="H12" s="19">
        <v>8</v>
      </c>
      <c r="I12" s="19"/>
      <c r="J12" s="19">
        <v>1</v>
      </c>
      <c r="K12" s="19">
        <v>0</v>
      </c>
      <c r="L12" s="19">
        <v>1</v>
      </c>
      <c r="M12" s="19" t="s">
        <v>73</v>
      </c>
      <c r="N12" s="19"/>
      <c r="O12" s="19"/>
      <c r="P12" s="19"/>
      <c r="Q12" s="19"/>
      <c r="R12" s="19"/>
    </row>
    <row r="13" spans="1:18" x14ac:dyDescent="0.25">
      <c r="A13" s="19" t="s">
        <v>39</v>
      </c>
      <c r="B13" s="19" t="s">
        <v>40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36</v>
      </c>
      <c r="H13" s="19">
        <v>9</v>
      </c>
      <c r="I13" s="19"/>
      <c r="J13" s="19">
        <v>1</v>
      </c>
      <c r="K13" s="19">
        <v>0</v>
      </c>
      <c r="L13" s="19">
        <v>1</v>
      </c>
      <c r="M13" s="19" t="s">
        <v>73</v>
      </c>
      <c r="N13" s="19"/>
      <c r="O13" s="27"/>
      <c r="P13" s="19"/>
      <c r="Q13" s="19"/>
      <c r="R13" s="19"/>
    </row>
    <row r="14" spans="1:18" x14ac:dyDescent="0.25">
      <c r="A14" s="19" t="s">
        <v>39</v>
      </c>
      <c r="B14" s="19" t="s">
        <v>40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36</v>
      </c>
      <c r="H14" s="19">
        <v>9</v>
      </c>
      <c r="I14" s="19" t="s">
        <v>25</v>
      </c>
      <c r="J14" s="19">
        <v>1</v>
      </c>
      <c r="K14" s="19">
        <v>0</v>
      </c>
      <c r="L14" s="23"/>
      <c r="M14" s="19" t="s">
        <v>73</v>
      </c>
      <c r="N14" s="19"/>
      <c r="O14" s="27"/>
      <c r="P14" s="19"/>
      <c r="Q14" s="19"/>
      <c r="R14" s="19"/>
    </row>
    <row r="15" spans="1:18" x14ac:dyDescent="0.25">
      <c r="A15" s="19" t="s">
        <v>39</v>
      </c>
      <c r="B15" s="19" t="s">
        <v>40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36</v>
      </c>
      <c r="H15" s="19">
        <v>10</v>
      </c>
      <c r="I15" s="19"/>
      <c r="J15" s="19">
        <v>2</v>
      </c>
      <c r="K15" s="19">
        <v>0</v>
      </c>
      <c r="L15" s="19">
        <v>1</v>
      </c>
      <c r="M15" s="19" t="s">
        <v>73</v>
      </c>
      <c r="N15" s="19"/>
      <c r="O15" s="27"/>
      <c r="P15" s="19"/>
      <c r="Q15" s="19"/>
      <c r="R15" s="19"/>
    </row>
    <row r="16" spans="1:18" x14ac:dyDescent="0.25">
      <c r="A16" s="19" t="s">
        <v>39</v>
      </c>
      <c r="B16" s="19" t="s">
        <v>40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36</v>
      </c>
      <c r="H16" s="19">
        <v>11</v>
      </c>
      <c r="I16" s="19"/>
      <c r="J16" s="19">
        <v>3</v>
      </c>
      <c r="K16" s="19">
        <v>0</v>
      </c>
      <c r="L16" s="19">
        <v>1</v>
      </c>
      <c r="M16" s="19" t="s">
        <v>73</v>
      </c>
      <c r="N16" s="19"/>
      <c r="O16" s="27"/>
      <c r="P16" s="19"/>
      <c r="Q16" s="19"/>
      <c r="R16" s="19"/>
    </row>
    <row r="17" spans="1:18" x14ac:dyDescent="0.25">
      <c r="A17" s="19" t="s">
        <v>39</v>
      </c>
      <c r="B17" s="19" t="s">
        <v>40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36</v>
      </c>
      <c r="H17" s="19">
        <v>12</v>
      </c>
      <c r="I17" s="19"/>
      <c r="J17" s="19">
        <v>2</v>
      </c>
      <c r="K17" s="19">
        <v>0</v>
      </c>
      <c r="L17" s="19">
        <v>1</v>
      </c>
      <c r="M17" s="19" t="s">
        <v>73</v>
      </c>
      <c r="N17" s="19"/>
      <c r="O17" s="27"/>
      <c r="P17" s="19"/>
      <c r="Q17" s="19"/>
      <c r="R17" s="19"/>
    </row>
    <row r="18" spans="1:18" x14ac:dyDescent="0.25">
      <c r="A18" s="19" t="s">
        <v>39</v>
      </c>
      <c r="B18" s="19" t="s">
        <v>40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36</v>
      </c>
      <c r="H18" s="19">
        <v>13</v>
      </c>
      <c r="I18" s="19"/>
      <c r="J18" s="19">
        <v>2</v>
      </c>
      <c r="K18" s="19">
        <v>0</v>
      </c>
      <c r="L18" s="19">
        <v>1</v>
      </c>
      <c r="M18" s="19" t="s">
        <v>73</v>
      </c>
      <c r="N18" s="19"/>
      <c r="O18" s="27"/>
      <c r="P18" s="19"/>
      <c r="Q18" s="19"/>
      <c r="R18" s="19"/>
    </row>
    <row r="19" spans="1:18" x14ac:dyDescent="0.25">
      <c r="A19" s="19" t="s">
        <v>39</v>
      </c>
      <c r="B19" s="19" t="s">
        <v>40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36</v>
      </c>
      <c r="H19" s="19">
        <v>13</v>
      </c>
      <c r="I19" s="19" t="s">
        <v>25</v>
      </c>
      <c r="J19" s="19">
        <v>1</v>
      </c>
      <c r="K19" s="19">
        <v>0</v>
      </c>
      <c r="L19" s="19">
        <v>1</v>
      </c>
      <c r="M19" s="19" t="s">
        <v>73</v>
      </c>
      <c r="N19" s="19"/>
      <c r="O19" s="27"/>
      <c r="P19" s="19"/>
      <c r="Q19" s="19"/>
      <c r="R19" s="19"/>
    </row>
    <row r="20" spans="1:18" x14ac:dyDescent="0.25">
      <c r="A20" s="19" t="s">
        <v>39</v>
      </c>
      <c r="B20" s="19" t="s">
        <v>40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36</v>
      </c>
      <c r="H20" s="19">
        <v>13</v>
      </c>
      <c r="I20" s="19" t="s">
        <v>26</v>
      </c>
      <c r="J20" s="19">
        <v>1</v>
      </c>
      <c r="K20" s="19">
        <v>0</v>
      </c>
      <c r="L20" s="19">
        <v>1</v>
      </c>
      <c r="M20" s="19" t="s">
        <v>73</v>
      </c>
      <c r="N20" s="19"/>
      <c r="O20" s="27"/>
      <c r="P20" s="19"/>
      <c r="Q20" s="19"/>
      <c r="R20" s="19"/>
    </row>
    <row r="21" spans="1:18" x14ac:dyDescent="0.25">
      <c r="A21" s="19" t="s">
        <v>39</v>
      </c>
      <c r="B21" s="19" t="s">
        <v>40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36</v>
      </c>
      <c r="H21" s="19">
        <v>13</v>
      </c>
      <c r="I21" s="19" t="s">
        <v>37</v>
      </c>
      <c r="J21" s="19">
        <v>1</v>
      </c>
      <c r="K21" s="19">
        <v>0</v>
      </c>
      <c r="L21" s="19">
        <v>1</v>
      </c>
      <c r="M21" s="19" t="s">
        <v>73</v>
      </c>
      <c r="N21" s="19"/>
      <c r="O21" s="27"/>
      <c r="P21" s="19"/>
      <c r="Q21" s="19"/>
      <c r="R21" s="19"/>
    </row>
    <row r="22" spans="1:18" x14ac:dyDescent="0.25">
      <c r="A22" s="19" t="s">
        <v>39</v>
      </c>
      <c r="B22" s="19" t="s">
        <v>40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36</v>
      </c>
      <c r="H22" s="19">
        <v>14</v>
      </c>
      <c r="I22" s="19"/>
      <c r="J22" s="19">
        <v>3</v>
      </c>
      <c r="K22" s="19">
        <v>0</v>
      </c>
      <c r="L22" s="19">
        <v>1</v>
      </c>
      <c r="M22" s="19" t="s">
        <v>73</v>
      </c>
      <c r="N22" s="19"/>
      <c r="O22" s="27"/>
      <c r="P22" s="19"/>
      <c r="Q22" s="19"/>
      <c r="R22" s="19"/>
    </row>
    <row r="23" spans="1:18" x14ac:dyDescent="0.25">
      <c r="A23" s="19" t="s">
        <v>39</v>
      </c>
      <c r="B23" s="19" t="s">
        <v>40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36</v>
      </c>
      <c r="H23" s="19">
        <v>15</v>
      </c>
      <c r="I23" s="19"/>
      <c r="J23" s="19">
        <v>2</v>
      </c>
      <c r="K23" s="19">
        <v>0</v>
      </c>
      <c r="L23" s="19">
        <v>1</v>
      </c>
      <c r="M23" s="19" t="s">
        <v>73</v>
      </c>
      <c r="N23" s="19"/>
      <c r="O23" s="27"/>
      <c r="P23" s="19"/>
      <c r="Q23" s="19"/>
      <c r="R23" s="19"/>
    </row>
    <row r="24" spans="1:18" x14ac:dyDescent="0.25">
      <c r="A24" s="19" t="s">
        <v>39</v>
      </c>
      <c r="B24" s="19" t="s">
        <v>40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36</v>
      </c>
      <c r="H24" s="19">
        <v>17</v>
      </c>
      <c r="I24" s="19"/>
      <c r="J24" s="19">
        <v>2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39</v>
      </c>
      <c r="B25" s="19" t="s">
        <v>40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38</v>
      </c>
      <c r="H25" s="19">
        <v>1</v>
      </c>
      <c r="I25" s="19"/>
      <c r="J25" s="19">
        <v>1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39</v>
      </c>
      <c r="B26" s="19" t="s">
        <v>40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38</v>
      </c>
      <c r="H26" s="19">
        <v>2</v>
      </c>
      <c r="I26" s="19"/>
      <c r="J26" s="19">
        <v>1</v>
      </c>
      <c r="K26" s="19">
        <v>0</v>
      </c>
      <c r="L26" s="24">
        <v>1</v>
      </c>
      <c r="M26" s="19"/>
      <c r="N26" s="19"/>
      <c r="O26" s="19"/>
      <c r="P26" s="19"/>
      <c r="Q26" s="19"/>
      <c r="R26" s="19"/>
    </row>
    <row r="27" spans="1:18" x14ac:dyDescent="0.25">
      <c r="A27" s="19" t="s">
        <v>39</v>
      </c>
      <c r="B27" s="19" t="s">
        <v>40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38</v>
      </c>
      <c r="H27" s="19">
        <v>3</v>
      </c>
      <c r="I27" s="19"/>
      <c r="J27" s="19">
        <v>2</v>
      </c>
      <c r="K27" s="19">
        <v>0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24" t="s">
        <v>39</v>
      </c>
      <c r="B28" s="24" t="s">
        <v>40</v>
      </c>
      <c r="C28" s="24">
        <v>38327</v>
      </c>
      <c r="D28" s="24">
        <v>4</v>
      </c>
      <c r="E28" s="24">
        <v>18510</v>
      </c>
      <c r="F28" s="24" t="s">
        <v>23</v>
      </c>
      <c r="G28" s="24" t="s">
        <v>38</v>
      </c>
      <c r="H28" s="24">
        <v>3</v>
      </c>
      <c r="I28" s="24" t="s">
        <v>25</v>
      </c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25">
      <c r="A29" s="19" t="s">
        <v>39</v>
      </c>
      <c r="B29" s="19" t="s">
        <v>40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38</v>
      </c>
      <c r="H29" s="19">
        <v>4</v>
      </c>
      <c r="I29" s="19"/>
      <c r="J29" s="19">
        <v>1</v>
      </c>
      <c r="K29" s="19">
        <v>0</v>
      </c>
      <c r="L29" s="19">
        <v>1</v>
      </c>
      <c r="M29" s="19"/>
      <c r="N29" s="19"/>
      <c r="O29" s="19"/>
      <c r="P29" s="19"/>
      <c r="Q29" s="19"/>
      <c r="R29" s="19"/>
    </row>
    <row r="30" spans="1:18" x14ac:dyDescent="0.25">
      <c r="A30" s="19" t="s">
        <v>39</v>
      </c>
      <c r="B30" s="19" t="s">
        <v>40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38</v>
      </c>
      <c r="H30" s="19">
        <v>5</v>
      </c>
      <c r="I30" s="19"/>
      <c r="J30" s="19">
        <v>2</v>
      </c>
      <c r="K30" s="19">
        <v>0</v>
      </c>
      <c r="L30" s="19">
        <v>1</v>
      </c>
      <c r="M30" s="19"/>
      <c r="N30" s="19"/>
      <c r="O30" s="19"/>
      <c r="P30" s="19"/>
      <c r="Q30" s="19"/>
      <c r="R30" s="19"/>
    </row>
    <row r="31" spans="1:18" x14ac:dyDescent="0.25">
      <c r="A31" s="19" t="s">
        <v>39</v>
      </c>
      <c r="B31" s="19" t="s">
        <v>40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38</v>
      </c>
      <c r="H31" s="19">
        <v>5</v>
      </c>
      <c r="I31" s="19" t="s">
        <v>25</v>
      </c>
      <c r="J31" s="19">
        <v>2</v>
      </c>
      <c r="K31" s="19">
        <v>0</v>
      </c>
      <c r="L31" s="19">
        <v>1</v>
      </c>
      <c r="M31" s="19"/>
      <c r="N31" s="19"/>
      <c r="O31" s="19"/>
      <c r="P31" s="19"/>
      <c r="Q31" s="19"/>
      <c r="R31" s="19"/>
    </row>
    <row r="32" spans="1:18" x14ac:dyDescent="0.25">
      <c r="A32" s="19" t="s">
        <v>39</v>
      </c>
      <c r="B32" s="19" t="s">
        <v>40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38</v>
      </c>
      <c r="H32" s="19">
        <v>6</v>
      </c>
      <c r="I32" s="19"/>
      <c r="J32" s="19">
        <v>2</v>
      </c>
      <c r="K32" s="19">
        <v>0</v>
      </c>
      <c r="L32" s="19"/>
      <c r="M32" s="19"/>
      <c r="N32" s="19"/>
      <c r="O32" s="19"/>
      <c r="P32" s="19"/>
      <c r="Q32" s="19"/>
      <c r="R32" s="19"/>
    </row>
    <row r="33" spans="1:18" x14ac:dyDescent="0.25">
      <c r="A33" s="24" t="s">
        <v>39</v>
      </c>
      <c r="B33" s="24" t="s">
        <v>40</v>
      </c>
      <c r="C33" s="24">
        <v>38327</v>
      </c>
      <c r="D33" s="24">
        <v>4</v>
      </c>
      <c r="E33" s="24">
        <v>18510</v>
      </c>
      <c r="F33" s="24" t="s">
        <v>23</v>
      </c>
      <c r="G33" s="24" t="s">
        <v>38</v>
      </c>
      <c r="H33" s="24">
        <v>6</v>
      </c>
      <c r="I33" s="24" t="s">
        <v>25</v>
      </c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25">
      <c r="A34" s="19" t="s">
        <v>39</v>
      </c>
      <c r="B34" s="19" t="s">
        <v>40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38</v>
      </c>
      <c r="H34" s="19">
        <v>7</v>
      </c>
      <c r="I34" s="19"/>
      <c r="J34" s="19">
        <v>1</v>
      </c>
      <c r="K34" s="19">
        <v>0</v>
      </c>
      <c r="L34" s="19">
        <v>1</v>
      </c>
      <c r="M34" s="19"/>
      <c r="N34" s="19"/>
      <c r="O34" s="19"/>
      <c r="P34" s="19"/>
      <c r="Q34" s="19"/>
      <c r="R34" s="19"/>
    </row>
    <row r="35" spans="1:18" x14ac:dyDescent="0.25">
      <c r="A35" s="24" t="s">
        <v>39</v>
      </c>
      <c r="B35" s="24" t="s">
        <v>40</v>
      </c>
      <c r="C35" s="24">
        <v>38327</v>
      </c>
      <c r="D35" s="24">
        <v>4</v>
      </c>
      <c r="E35" s="24">
        <v>18510</v>
      </c>
      <c r="F35" s="24" t="s">
        <v>23</v>
      </c>
      <c r="G35" s="24" t="s">
        <v>38</v>
      </c>
      <c r="H35" s="24">
        <v>7</v>
      </c>
      <c r="I35" s="24" t="s">
        <v>25</v>
      </c>
      <c r="J35" s="19"/>
      <c r="K35" s="19"/>
      <c r="L35" s="24">
        <v>1</v>
      </c>
      <c r="M35" s="19"/>
      <c r="N35" s="19"/>
      <c r="O35" s="19"/>
      <c r="P35" s="19"/>
      <c r="Q35" s="19"/>
      <c r="R35" s="19"/>
    </row>
    <row r="36" spans="1:18" x14ac:dyDescent="0.25">
      <c r="A36" s="19" t="s">
        <v>39</v>
      </c>
      <c r="B36" s="19" t="s">
        <v>40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38</v>
      </c>
      <c r="H36" s="19">
        <v>9</v>
      </c>
      <c r="I36" s="19"/>
      <c r="J36" s="19">
        <v>1</v>
      </c>
      <c r="K36" s="19">
        <v>0</v>
      </c>
      <c r="L36" s="19">
        <v>1</v>
      </c>
      <c r="M36" s="19"/>
      <c r="N36" s="19"/>
      <c r="O36" s="19"/>
      <c r="P36" s="19"/>
      <c r="Q36" s="19"/>
      <c r="R36" s="19"/>
    </row>
    <row r="37" spans="1:18" x14ac:dyDescent="0.25">
      <c r="A37" s="19" t="s">
        <v>39</v>
      </c>
      <c r="B37" s="19" t="s">
        <v>40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38</v>
      </c>
      <c r="H37" s="19">
        <v>10</v>
      </c>
      <c r="I37" s="19"/>
      <c r="J37" s="19">
        <v>2</v>
      </c>
      <c r="K37" s="19">
        <v>0</v>
      </c>
      <c r="L37" s="19">
        <v>1</v>
      </c>
      <c r="M37" s="19"/>
      <c r="N37" s="19"/>
      <c r="O37" s="19"/>
      <c r="P37" s="19"/>
      <c r="Q37" s="19"/>
      <c r="R37" s="19"/>
    </row>
    <row r="38" spans="1:18" x14ac:dyDescent="0.25">
      <c r="A38" s="24" t="s">
        <v>39</v>
      </c>
      <c r="B38" s="24" t="s">
        <v>40</v>
      </c>
      <c r="C38" s="24">
        <v>38327</v>
      </c>
      <c r="D38" s="24">
        <v>4</v>
      </c>
      <c r="E38" s="24">
        <v>18510</v>
      </c>
      <c r="F38" s="24" t="s">
        <v>23</v>
      </c>
      <c r="G38" s="24" t="s">
        <v>38</v>
      </c>
      <c r="H38" s="24">
        <v>11</v>
      </c>
      <c r="I38" s="19"/>
      <c r="J38" s="19"/>
      <c r="K38" s="19"/>
      <c r="L38" s="24">
        <v>1</v>
      </c>
      <c r="M38" s="19"/>
      <c r="N38" s="19"/>
      <c r="O38" s="19"/>
      <c r="P38" s="19"/>
      <c r="Q38" s="19"/>
      <c r="R38" s="19"/>
    </row>
    <row r="39" spans="1:18" x14ac:dyDescent="0.25">
      <c r="A39" s="19" t="s">
        <v>39</v>
      </c>
      <c r="B39" s="19" t="s">
        <v>40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38</v>
      </c>
      <c r="H39" s="19">
        <v>12</v>
      </c>
      <c r="I39" s="19"/>
      <c r="J39" s="19">
        <v>1</v>
      </c>
      <c r="K39" s="19">
        <v>0</v>
      </c>
      <c r="L39" s="19">
        <v>1</v>
      </c>
      <c r="M39" s="19"/>
      <c r="N39" s="19"/>
      <c r="O39" s="19"/>
      <c r="P39" s="19"/>
      <c r="Q39" s="19"/>
      <c r="R39" s="19"/>
    </row>
    <row r="40" spans="1:18" x14ac:dyDescent="0.25">
      <c r="A40" s="19" t="s">
        <v>39</v>
      </c>
      <c r="B40" s="19" t="s">
        <v>40</v>
      </c>
      <c r="C40" s="19">
        <v>38327</v>
      </c>
      <c r="D40" s="19">
        <v>4</v>
      </c>
      <c r="E40" s="19">
        <v>18510</v>
      </c>
      <c r="F40" s="19" t="s">
        <v>23</v>
      </c>
      <c r="G40" s="19" t="s">
        <v>38</v>
      </c>
      <c r="H40" s="19">
        <v>13</v>
      </c>
      <c r="I40" s="19"/>
      <c r="J40" s="19">
        <v>1</v>
      </c>
      <c r="K40" s="19">
        <v>0</v>
      </c>
      <c r="L40" s="19">
        <v>1</v>
      </c>
      <c r="M40" s="19"/>
      <c r="N40" s="19"/>
      <c r="O40" s="19"/>
      <c r="P40" s="19"/>
      <c r="Q40" s="19"/>
      <c r="R40" s="19"/>
    </row>
    <row r="41" spans="1:18" x14ac:dyDescent="0.25">
      <c r="A41" s="19" t="s">
        <v>39</v>
      </c>
      <c r="B41" s="19" t="s">
        <v>40</v>
      </c>
      <c r="C41" s="19">
        <v>38327</v>
      </c>
      <c r="D41" s="19">
        <v>4</v>
      </c>
      <c r="E41" s="19">
        <v>18510</v>
      </c>
      <c r="F41" s="19" t="s">
        <v>23</v>
      </c>
      <c r="G41" s="19" t="s">
        <v>38</v>
      </c>
      <c r="H41" s="19">
        <v>14</v>
      </c>
      <c r="I41" s="19"/>
      <c r="J41" s="19">
        <v>1</v>
      </c>
      <c r="K41" s="19">
        <v>0</v>
      </c>
      <c r="L41" s="19">
        <v>1</v>
      </c>
      <c r="M41" s="19"/>
      <c r="N41" s="19"/>
      <c r="O41" s="19"/>
      <c r="P41" s="19"/>
      <c r="Q41" s="19"/>
      <c r="R41" s="19"/>
    </row>
    <row r="42" spans="1:18" x14ac:dyDescent="0.25">
      <c r="A42" s="19" t="s">
        <v>39</v>
      </c>
      <c r="B42" s="19" t="s">
        <v>40</v>
      </c>
      <c r="C42" s="19">
        <v>38327</v>
      </c>
      <c r="D42" s="19">
        <v>4</v>
      </c>
      <c r="E42" s="19">
        <v>18510</v>
      </c>
      <c r="F42" s="19" t="s">
        <v>23</v>
      </c>
      <c r="G42" s="19" t="s">
        <v>38</v>
      </c>
      <c r="H42" s="19">
        <v>15</v>
      </c>
      <c r="I42" s="19"/>
      <c r="J42" s="19">
        <v>2</v>
      </c>
      <c r="K42" s="19">
        <v>0</v>
      </c>
      <c r="L42" s="19">
        <v>1</v>
      </c>
      <c r="M42" s="19"/>
      <c r="N42" s="19"/>
      <c r="O42" s="19"/>
      <c r="P42" s="19"/>
      <c r="Q42" s="19"/>
      <c r="R42" s="19"/>
    </row>
    <row r="43" spans="1:18" x14ac:dyDescent="0.25">
      <c r="A43" s="19" t="s">
        <v>39</v>
      </c>
      <c r="B43" s="19" t="s">
        <v>40</v>
      </c>
      <c r="C43" s="19">
        <v>38327</v>
      </c>
      <c r="D43" s="19">
        <v>4</v>
      </c>
      <c r="E43" s="19">
        <v>18510</v>
      </c>
      <c r="F43" s="19" t="s">
        <v>23</v>
      </c>
      <c r="G43" s="19" t="s">
        <v>38</v>
      </c>
      <c r="H43" s="19">
        <v>16</v>
      </c>
      <c r="I43" s="19"/>
      <c r="J43" s="19">
        <v>1</v>
      </c>
      <c r="K43" s="19">
        <v>0</v>
      </c>
      <c r="L43" s="19">
        <v>1</v>
      </c>
      <c r="M43" s="19"/>
      <c r="N43" s="19"/>
      <c r="O43" s="19"/>
      <c r="P43" s="19"/>
      <c r="Q43" s="19"/>
      <c r="R43" s="19"/>
    </row>
    <row r="44" spans="1:18" x14ac:dyDescent="0.25">
      <c r="A44" s="19" t="s">
        <v>39</v>
      </c>
      <c r="B44" s="19" t="s">
        <v>40</v>
      </c>
      <c r="C44" s="19">
        <v>38327</v>
      </c>
      <c r="D44" s="19">
        <v>4</v>
      </c>
      <c r="E44" s="19">
        <v>18510</v>
      </c>
      <c r="F44" s="19" t="s">
        <v>23</v>
      </c>
      <c r="G44" s="19" t="s">
        <v>38</v>
      </c>
      <c r="H44" s="19">
        <v>17</v>
      </c>
      <c r="I44" s="19"/>
      <c r="J44" s="19">
        <v>1</v>
      </c>
      <c r="K44" s="19">
        <v>0</v>
      </c>
      <c r="L44" s="19">
        <v>1</v>
      </c>
      <c r="M44" s="19"/>
      <c r="N44" s="19"/>
      <c r="O44" s="19"/>
      <c r="P44" s="19"/>
      <c r="Q44" s="19"/>
      <c r="R44" s="19"/>
    </row>
    <row r="45" spans="1:18" x14ac:dyDescent="0.25">
      <c r="A45" s="19" t="s">
        <v>39</v>
      </c>
      <c r="B45" s="19" t="s">
        <v>40</v>
      </c>
      <c r="C45" s="19">
        <v>38327</v>
      </c>
      <c r="D45" s="19">
        <v>4</v>
      </c>
      <c r="E45" s="19">
        <v>18510</v>
      </c>
      <c r="F45" s="19" t="s">
        <v>23</v>
      </c>
      <c r="G45" s="19" t="s">
        <v>38</v>
      </c>
      <c r="H45" s="19">
        <v>18</v>
      </c>
      <c r="I45" s="19"/>
      <c r="J45" s="19">
        <v>2</v>
      </c>
      <c r="K45" s="19">
        <v>0</v>
      </c>
      <c r="L45" s="19">
        <v>1</v>
      </c>
      <c r="M45" s="19"/>
      <c r="N45" s="19"/>
      <c r="O45" s="19"/>
      <c r="P45" s="19"/>
      <c r="Q45" s="19"/>
      <c r="R45" s="19"/>
    </row>
    <row r="46" spans="1:18" x14ac:dyDescent="0.25">
      <c r="A46" s="19" t="s">
        <v>39</v>
      </c>
      <c r="B46" s="19" t="s">
        <v>40</v>
      </c>
      <c r="C46" s="19">
        <v>38327</v>
      </c>
      <c r="D46" s="19">
        <v>4</v>
      </c>
      <c r="E46" s="19">
        <v>18510</v>
      </c>
      <c r="F46" s="19" t="s">
        <v>23</v>
      </c>
      <c r="G46" s="19" t="s">
        <v>38</v>
      </c>
      <c r="H46" s="19">
        <v>19</v>
      </c>
      <c r="I46" s="19"/>
      <c r="J46" s="19">
        <v>1</v>
      </c>
      <c r="K46" s="19">
        <v>0</v>
      </c>
      <c r="L46" s="19">
        <v>1</v>
      </c>
      <c r="M46" s="19"/>
      <c r="N46" s="19"/>
      <c r="O46" s="19"/>
      <c r="P46" s="19"/>
      <c r="Q46" s="19"/>
      <c r="R46" s="19"/>
    </row>
    <row r="47" spans="1:18" x14ac:dyDescent="0.25">
      <c r="A47" s="19" t="s">
        <v>39</v>
      </c>
      <c r="B47" s="19" t="s">
        <v>40</v>
      </c>
      <c r="C47" s="19">
        <v>38327</v>
      </c>
      <c r="D47" s="19">
        <v>4</v>
      </c>
      <c r="E47" s="19">
        <v>18510</v>
      </c>
      <c r="F47" s="19" t="s">
        <v>23</v>
      </c>
      <c r="G47" s="19" t="s">
        <v>38</v>
      </c>
      <c r="H47" s="19">
        <v>19</v>
      </c>
      <c r="I47" s="19" t="s">
        <v>25</v>
      </c>
      <c r="J47" s="19">
        <v>2</v>
      </c>
      <c r="K47" s="19">
        <v>0</v>
      </c>
      <c r="L47" s="19"/>
      <c r="M47" s="19"/>
      <c r="N47" s="19"/>
      <c r="O47" s="19"/>
      <c r="P47" s="19"/>
      <c r="Q47" s="19"/>
      <c r="R47" s="19"/>
    </row>
    <row r="48" spans="1:18" x14ac:dyDescent="0.25">
      <c r="A48" s="24" t="s">
        <v>39</v>
      </c>
      <c r="B48" s="24" t="s">
        <v>40</v>
      </c>
      <c r="C48" s="24">
        <v>38327</v>
      </c>
      <c r="D48" s="24">
        <v>4</v>
      </c>
      <c r="E48" s="24">
        <v>18510</v>
      </c>
      <c r="F48" s="24" t="s">
        <v>23</v>
      </c>
      <c r="G48" s="24" t="s">
        <v>38</v>
      </c>
      <c r="H48" s="24">
        <v>19</v>
      </c>
      <c r="I48" s="24" t="s">
        <v>26</v>
      </c>
      <c r="J48" s="19"/>
      <c r="K48" s="19"/>
      <c r="L48" s="19">
        <v>1</v>
      </c>
      <c r="M48" s="19"/>
      <c r="N48" s="19"/>
      <c r="O48" s="19"/>
      <c r="P48" s="19"/>
      <c r="Q48" s="19"/>
      <c r="R48" s="19"/>
    </row>
    <row r="49" spans="1:18" x14ac:dyDescent="0.25">
      <c r="A49" s="19" t="s">
        <v>39</v>
      </c>
      <c r="B49" s="19" t="s">
        <v>40</v>
      </c>
      <c r="C49" s="19">
        <v>38327</v>
      </c>
      <c r="D49" s="19">
        <v>4</v>
      </c>
      <c r="E49" s="19">
        <v>18510</v>
      </c>
      <c r="F49" s="19" t="s">
        <v>23</v>
      </c>
      <c r="G49" s="19" t="s">
        <v>38</v>
      </c>
      <c r="H49" s="19">
        <v>20</v>
      </c>
      <c r="I49" s="19"/>
      <c r="J49" s="19">
        <v>1</v>
      </c>
      <c r="K49" s="19">
        <v>0</v>
      </c>
      <c r="L49" s="19">
        <v>1</v>
      </c>
      <c r="M49" s="19"/>
      <c r="N49" s="19"/>
      <c r="O49" s="19"/>
      <c r="P49" s="19"/>
      <c r="Q49" s="19"/>
      <c r="R49" s="19"/>
    </row>
    <row r="50" spans="1:18" x14ac:dyDescent="0.25">
      <c r="A50" s="19" t="s">
        <v>39</v>
      </c>
      <c r="B50" s="19" t="s">
        <v>40</v>
      </c>
      <c r="C50" s="19">
        <v>38327</v>
      </c>
      <c r="D50" s="19">
        <v>4</v>
      </c>
      <c r="E50" s="19">
        <v>18510</v>
      </c>
      <c r="F50" s="19" t="s">
        <v>23</v>
      </c>
      <c r="G50" s="19" t="s">
        <v>38</v>
      </c>
      <c r="H50" s="19">
        <v>21</v>
      </c>
      <c r="I50" s="19"/>
      <c r="J50" s="19">
        <v>1</v>
      </c>
      <c r="K50" s="19">
        <v>0</v>
      </c>
      <c r="L50" s="19">
        <v>1</v>
      </c>
      <c r="M50" s="19"/>
      <c r="N50" s="19"/>
      <c r="O50" s="19"/>
      <c r="P50" s="19"/>
      <c r="Q50" s="19"/>
      <c r="R50" s="19"/>
    </row>
    <row r="51" spans="1:18" x14ac:dyDescent="0.25">
      <c r="A51" s="19" t="s">
        <v>39</v>
      </c>
      <c r="B51" s="19" t="s">
        <v>40</v>
      </c>
      <c r="C51" s="19">
        <v>38327</v>
      </c>
      <c r="D51" s="19">
        <v>4</v>
      </c>
      <c r="E51" s="19">
        <v>18510</v>
      </c>
      <c r="F51" s="19" t="s">
        <v>23</v>
      </c>
      <c r="G51" s="19" t="s">
        <v>38</v>
      </c>
      <c r="H51" s="19">
        <v>22</v>
      </c>
      <c r="I51" s="19"/>
      <c r="J51" s="19">
        <v>1</v>
      </c>
      <c r="K51" s="19">
        <v>0</v>
      </c>
      <c r="L51" s="19">
        <v>1</v>
      </c>
      <c r="M51" s="19"/>
      <c r="N51" s="19"/>
      <c r="O51" s="19"/>
      <c r="P51" s="19"/>
      <c r="Q51" s="19"/>
      <c r="R51" s="19"/>
    </row>
    <row r="52" spans="1:18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x14ac:dyDescent="0.2">
      <c r="A55" s="19"/>
      <c r="B55" s="19"/>
      <c r="C55" s="19"/>
      <c r="D55" s="19"/>
      <c r="E55" s="19"/>
      <c r="F55" s="20" t="s">
        <v>33</v>
      </c>
      <c r="G55" s="21">
        <f>COUNTA(G2:G51)</f>
        <v>49</v>
      </c>
      <c r="H55" s="21"/>
      <c r="I55" s="21"/>
      <c r="J55" s="21"/>
      <c r="K55" s="22" t="s">
        <v>34</v>
      </c>
      <c r="L55" s="21">
        <f t="shared" ref="L55:Q55" si="0">COUNTA(L2:L51)</f>
        <v>44</v>
      </c>
      <c r="M55" s="21">
        <f t="shared" si="0"/>
        <v>20</v>
      </c>
      <c r="N55" s="21">
        <f t="shared" si="0"/>
        <v>0</v>
      </c>
      <c r="O55" s="21">
        <f t="shared" si="0"/>
        <v>0</v>
      </c>
      <c r="P55" s="21">
        <f t="shared" si="0"/>
        <v>0</v>
      </c>
      <c r="Q55" s="21">
        <f t="shared" si="0"/>
        <v>0</v>
      </c>
      <c r="R55" s="19"/>
    </row>
  </sheetData>
  <autoFilter ref="A1:R51" xr:uid="{35B73D0E-2622-463C-92A5-31686BAF0408}"/>
  <pageMargins left="0.25" right="0.25" top="0.75" bottom="0.75" header="0.3" footer="0.3"/>
  <pageSetup paperSize="9" scale="6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R60"/>
  <sheetViews>
    <sheetView topLeftCell="A42" workbookViewId="0">
      <selection activeCell="K56" sqref="K56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7.710937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39</v>
      </c>
      <c r="B2" s="19" t="s">
        <v>42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36</v>
      </c>
      <c r="H2" s="19">
        <v>16</v>
      </c>
      <c r="I2" s="19"/>
      <c r="J2" s="19"/>
      <c r="K2" s="19"/>
      <c r="L2" s="19"/>
      <c r="M2" s="19" t="s">
        <v>73</v>
      </c>
      <c r="N2" s="25"/>
      <c r="O2" s="25"/>
      <c r="P2" s="19"/>
      <c r="Q2" s="19"/>
      <c r="R2" s="19"/>
    </row>
    <row r="3" spans="1:18" x14ac:dyDescent="0.25">
      <c r="A3" s="19" t="s">
        <v>39</v>
      </c>
      <c r="B3" s="19" t="s">
        <v>42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36</v>
      </c>
      <c r="H3" s="19">
        <v>18</v>
      </c>
      <c r="I3" s="19"/>
      <c r="J3" s="19">
        <v>1</v>
      </c>
      <c r="K3" s="19">
        <v>0</v>
      </c>
      <c r="L3" s="19">
        <v>1</v>
      </c>
      <c r="M3" s="19" t="s">
        <v>73</v>
      </c>
      <c r="N3" s="26"/>
      <c r="O3" s="26"/>
      <c r="P3" s="19"/>
      <c r="Q3" s="19"/>
      <c r="R3" s="19"/>
    </row>
    <row r="4" spans="1:18" x14ac:dyDescent="0.25">
      <c r="A4" s="19" t="s">
        <v>39</v>
      </c>
      <c r="B4" s="19" t="s">
        <v>42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36</v>
      </c>
      <c r="H4" s="19">
        <v>18</v>
      </c>
      <c r="I4" s="19" t="s">
        <v>25</v>
      </c>
      <c r="J4" s="19"/>
      <c r="K4" s="19"/>
      <c r="L4" s="19"/>
      <c r="M4" s="19"/>
      <c r="N4" s="26"/>
      <c r="O4" s="26"/>
      <c r="P4" s="19"/>
      <c r="Q4" s="19"/>
      <c r="R4" s="19"/>
    </row>
    <row r="5" spans="1:18" x14ac:dyDescent="0.25">
      <c r="A5" s="19" t="s">
        <v>39</v>
      </c>
      <c r="B5" s="19" t="s">
        <v>42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36</v>
      </c>
      <c r="H5" s="19">
        <v>19</v>
      </c>
      <c r="I5" s="19"/>
      <c r="J5" s="19">
        <v>1</v>
      </c>
      <c r="K5" s="19">
        <v>0</v>
      </c>
      <c r="L5" s="19">
        <v>1</v>
      </c>
      <c r="M5" s="19"/>
      <c r="N5" s="26"/>
      <c r="O5" s="26"/>
      <c r="P5" s="19"/>
      <c r="Q5" s="19"/>
      <c r="R5" s="19"/>
    </row>
    <row r="6" spans="1:18" x14ac:dyDescent="0.25">
      <c r="A6" s="19" t="s">
        <v>39</v>
      </c>
      <c r="B6" s="19" t="s">
        <v>42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36</v>
      </c>
      <c r="H6" s="19">
        <v>19</v>
      </c>
      <c r="I6" s="19" t="s">
        <v>25</v>
      </c>
      <c r="J6" s="19">
        <v>1</v>
      </c>
      <c r="K6" s="19">
        <v>0</v>
      </c>
      <c r="L6" s="19">
        <v>1</v>
      </c>
      <c r="M6" s="19" t="s">
        <v>73</v>
      </c>
      <c r="N6" s="26"/>
      <c r="O6" s="26"/>
      <c r="P6" s="19"/>
      <c r="Q6" s="19"/>
      <c r="R6" s="19"/>
    </row>
    <row r="7" spans="1:18" x14ac:dyDescent="0.25">
      <c r="A7" s="19" t="s">
        <v>39</v>
      </c>
      <c r="B7" s="19" t="s">
        <v>42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36</v>
      </c>
      <c r="H7" s="19">
        <v>19</v>
      </c>
      <c r="I7" s="19" t="s">
        <v>26</v>
      </c>
      <c r="J7" s="19">
        <v>1</v>
      </c>
      <c r="K7" s="19">
        <v>0</v>
      </c>
      <c r="L7" s="19"/>
      <c r="M7" s="19" t="s">
        <v>73</v>
      </c>
      <c r="N7" s="26"/>
      <c r="O7" s="26"/>
      <c r="P7" s="19"/>
      <c r="Q7" s="19"/>
      <c r="R7" s="19"/>
    </row>
    <row r="8" spans="1:18" x14ac:dyDescent="0.25">
      <c r="A8" s="19" t="s">
        <v>39</v>
      </c>
      <c r="B8" s="19" t="s">
        <v>42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36</v>
      </c>
      <c r="H8" s="19">
        <v>20</v>
      </c>
      <c r="I8" s="19"/>
      <c r="J8" s="19">
        <v>3</v>
      </c>
      <c r="K8" s="19">
        <v>0</v>
      </c>
      <c r="L8" s="19">
        <v>1</v>
      </c>
      <c r="M8" s="19" t="s">
        <v>73</v>
      </c>
      <c r="N8" s="26"/>
      <c r="O8" s="26"/>
      <c r="P8" s="19"/>
      <c r="Q8" s="19"/>
      <c r="R8" s="19"/>
    </row>
    <row r="9" spans="1:18" x14ac:dyDescent="0.25">
      <c r="A9" s="19" t="s">
        <v>39</v>
      </c>
      <c r="B9" s="19" t="s">
        <v>42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36</v>
      </c>
      <c r="H9" s="19">
        <v>21</v>
      </c>
      <c r="I9" s="19"/>
      <c r="J9" s="19">
        <v>1</v>
      </c>
      <c r="K9" s="19">
        <v>0</v>
      </c>
      <c r="L9" s="19">
        <v>1</v>
      </c>
      <c r="M9" s="19" t="s">
        <v>73</v>
      </c>
      <c r="N9" s="26"/>
      <c r="O9" s="26"/>
      <c r="P9" s="19"/>
      <c r="Q9" s="19"/>
      <c r="R9" s="19"/>
    </row>
    <row r="10" spans="1:18" x14ac:dyDescent="0.25">
      <c r="A10" s="19" t="s">
        <v>39</v>
      </c>
      <c r="B10" s="19" t="s">
        <v>42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36</v>
      </c>
      <c r="H10" s="19">
        <v>21</v>
      </c>
      <c r="I10" s="19" t="s">
        <v>25</v>
      </c>
      <c r="J10" s="19">
        <v>1</v>
      </c>
      <c r="K10" s="19">
        <v>0</v>
      </c>
      <c r="L10" s="19">
        <v>1</v>
      </c>
      <c r="M10" s="19" t="s">
        <v>73</v>
      </c>
      <c r="N10" s="26"/>
      <c r="O10" s="26"/>
      <c r="P10" s="19"/>
      <c r="Q10" s="19"/>
      <c r="R10" s="19"/>
    </row>
    <row r="11" spans="1:18" x14ac:dyDescent="0.25">
      <c r="A11" s="19" t="s">
        <v>39</v>
      </c>
      <c r="B11" s="19" t="s">
        <v>42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36</v>
      </c>
      <c r="H11" s="19">
        <v>21</v>
      </c>
      <c r="I11" s="19" t="s">
        <v>26</v>
      </c>
      <c r="J11" s="19"/>
      <c r="K11" s="19"/>
      <c r="L11" s="19"/>
      <c r="M11" s="19"/>
      <c r="N11" s="26"/>
      <c r="O11" s="26"/>
      <c r="P11" s="19"/>
      <c r="Q11" s="19"/>
      <c r="R11" s="19"/>
    </row>
    <row r="12" spans="1:18" x14ac:dyDescent="0.25">
      <c r="A12" s="19" t="s">
        <v>39</v>
      </c>
      <c r="B12" s="19" t="s">
        <v>42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36</v>
      </c>
      <c r="H12" s="19">
        <v>22</v>
      </c>
      <c r="I12" s="19"/>
      <c r="J12" s="19">
        <v>1</v>
      </c>
      <c r="K12" s="19">
        <v>0</v>
      </c>
      <c r="L12" s="19">
        <v>1</v>
      </c>
      <c r="M12" s="19" t="s">
        <v>73</v>
      </c>
      <c r="N12" s="26"/>
      <c r="O12" s="26"/>
      <c r="P12" s="19"/>
      <c r="Q12" s="19"/>
      <c r="R12" s="19"/>
    </row>
    <row r="13" spans="1:18" x14ac:dyDescent="0.25">
      <c r="A13" s="19" t="s">
        <v>39</v>
      </c>
      <c r="B13" s="19" t="s">
        <v>42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36</v>
      </c>
      <c r="H13" s="19">
        <v>22</v>
      </c>
      <c r="I13" s="19" t="s">
        <v>25</v>
      </c>
      <c r="J13" s="19">
        <v>1</v>
      </c>
      <c r="K13" s="19">
        <v>0</v>
      </c>
      <c r="L13" s="19">
        <v>1</v>
      </c>
      <c r="M13" s="19" t="s">
        <v>73</v>
      </c>
      <c r="N13" s="26"/>
      <c r="O13" s="26"/>
      <c r="P13" s="19"/>
      <c r="Q13" s="19"/>
      <c r="R13" s="19"/>
    </row>
    <row r="14" spans="1:18" x14ac:dyDescent="0.25">
      <c r="A14" s="19" t="s">
        <v>39</v>
      </c>
      <c r="B14" s="19" t="s">
        <v>42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36</v>
      </c>
      <c r="H14" s="19">
        <v>23</v>
      </c>
      <c r="I14" s="19"/>
      <c r="J14" s="19">
        <v>1</v>
      </c>
      <c r="K14" s="19">
        <v>0</v>
      </c>
      <c r="L14" s="19">
        <v>1</v>
      </c>
      <c r="M14" s="19" t="s">
        <v>73</v>
      </c>
      <c r="N14" s="26"/>
      <c r="O14" s="26"/>
      <c r="P14" s="19"/>
      <c r="Q14" s="19"/>
      <c r="R14" s="19"/>
    </row>
    <row r="15" spans="1:18" x14ac:dyDescent="0.25">
      <c r="A15" s="19" t="s">
        <v>39</v>
      </c>
      <c r="B15" s="19" t="s">
        <v>42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36</v>
      </c>
      <c r="H15" s="19">
        <v>23</v>
      </c>
      <c r="I15" s="19" t="s">
        <v>25</v>
      </c>
      <c r="J15" s="19">
        <v>1</v>
      </c>
      <c r="K15" s="19">
        <v>0</v>
      </c>
      <c r="L15" s="19">
        <v>1</v>
      </c>
      <c r="M15" s="19" t="s">
        <v>73</v>
      </c>
      <c r="N15" s="26"/>
      <c r="O15" s="26"/>
      <c r="P15" s="19"/>
      <c r="Q15" s="19"/>
      <c r="R15" s="19"/>
    </row>
    <row r="16" spans="1:18" x14ac:dyDescent="0.25">
      <c r="A16" s="19" t="s">
        <v>39</v>
      </c>
      <c r="B16" s="19" t="s">
        <v>42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36</v>
      </c>
      <c r="H16" s="19">
        <v>23</v>
      </c>
      <c r="I16" s="19" t="s">
        <v>26</v>
      </c>
      <c r="J16" s="19"/>
      <c r="K16" s="19"/>
      <c r="L16" s="19"/>
      <c r="M16" s="19"/>
      <c r="N16" s="26"/>
      <c r="O16" s="26"/>
      <c r="P16" s="19"/>
      <c r="Q16" s="19"/>
      <c r="R16" s="19"/>
    </row>
    <row r="17" spans="1:18" x14ac:dyDescent="0.25">
      <c r="A17" s="19" t="s">
        <v>39</v>
      </c>
      <c r="B17" s="19" t="s">
        <v>42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36</v>
      </c>
      <c r="H17" s="19">
        <v>24</v>
      </c>
      <c r="I17" s="19"/>
      <c r="J17" s="19">
        <v>1</v>
      </c>
      <c r="K17" s="19">
        <v>0</v>
      </c>
      <c r="L17" s="19">
        <v>1</v>
      </c>
      <c r="M17" s="19" t="s">
        <v>73</v>
      </c>
      <c r="N17" s="26"/>
      <c r="O17" s="26"/>
      <c r="P17" s="19"/>
      <c r="Q17" s="19"/>
      <c r="R17" s="19"/>
    </row>
    <row r="18" spans="1:18" x14ac:dyDescent="0.25">
      <c r="A18" s="19" t="s">
        <v>39</v>
      </c>
      <c r="B18" s="19" t="s">
        <v>42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36</v>
      </c>
      <c r="H18" s="19">
        <v>25</v>
      </c>
      <c r="I18" s="19"/>
      <c r="J18" s="19">
        <v>1</v>
      </c>
      <c r="K18" s="19">
        <v>0</v>
      </c>
      <c r="L18" s="19">
        <v>1</v>
      </c>
      <c r="M18" s="19"/>
      <c r="N18" s="26"/>
      <c r="O18" s="26"/>
      <c r="P18" s="19"/>
      <c r="Q18" s="19"/>
      <c r="R18" s="19"/>
    </row>
    <row r="19" spans="1:18" x14ac:dyDescent="0.25">
      <c r="A19" s="19" t="s">
        <v>39</v>
      </c>
      <c r="B19" s="19" t="s">
        <v>42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36</v>
      </c>
      <c r="H19" s="19">
        <v>27</v>
      </c>
      <c r="I19" s="19"/>
      <c r="J19" s="19">
        <v>1</v>
      </c>
      <c r="K19" s="19">
        <v>0</v>
      </c>
      <c r="L19" s="19">
        <v>1</v>
      </c>
      <c r="M19" s="19" t="s">
        <v>73</v>
      </c>
      <c r="N19" s="26"/>
      <c r="O19" s="26"/>
      <c r="P19" s="19"/>
      <c r="Q19" s="19"/>
      <c r="R19" s="19"/>
    </row>
    <row r="20" spans="1:18" x14ac:dyDescent="0.25">
      <c r="A20" s="19"/>
      <c r="B20" s="19"/>
      <c r="C20" s="19"/>
      <c r="D20" s="19"/>
      <c r="E20" s="19"/>
      <c r="F20" s="19"/>
      <c r="G20" s="19"/>
      <c r="H20" s="19">
        <v>27</v>
      </c>
      <c r="I20" s="19" t="s">
        <v>74</v>
      </c>
      <c r="J20" s="19"/>
      <c r="K20" s="19"/>
      <c r="L20" s="19"/>
      <c r="M20" s="19" t="s">
        <v>73</v>
      </c>
      <c r="N20" s="26"/>
      <c r="O20" s="26"/>
      <c r="P20" s="19"/>
      <c r="Q20" s="19"/>
      <c r="R20" s="19"/>
    </row>
    <row r="21" spans="1:18" x14ac:dyDescent="0.25">
      <c r="A21" s="19" t="s">
        <v>39</v>
      </c>
      <c r="B21" s="19" t="s">
        <v>42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36</v>
      </c>
      <c r="H21" s="19">
        <v>28</v>
      </c>
      <c r="I21" s="19" t="s">
        <v>26</v>
      </c>
      <c r="J21" s="19">
        <v>1</v>
      </c>
      <c r="K21" s="19">
        <v>0</v>
      </c>
      <c r="L21" s="19">
        <v>1</v>
      </c>
      <c r="M21" s="19" t="s">
        <v>73</v>
      </c>
      <c r="N21" s="26"/>
      <c r="O21" s="26"/>
      <c r="P21" s="19"/>
      <c r="Q21" s="19"/>
      <c r="R21" s="19"/>
    </row>
    <row r="22" spans="1:18" x14ac:dyDescent="0.25">
      <c r="A22" s="19" t="s">
        <v>39</v>
      </c>
      <c r="B22" s="19" t="s">
        <v>42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36</v>
      </c>
      <c r="H22" s="19">
        <v>28</v>
      </c>
      <c r="I22" s="19" t="s">
        <v>37</v>
      </c>
      <c r="J22" s="19">
        <v>1</v>
      </c>
      <c r="K22" s="19">
        <v>0</v>
      </c>
      <c r="L22" s="19">
        <v>1</v>
      </c>
      <c r="M22" s="19" t="s">
        <v>73</v>
      </c>
      <c r="N22" s="26"/>
      <c r="O22" s="26"/>
      <c r="P22" s="19"/>
      <c r="Q22" s="19"/>
      <c r="R22" s="19"/>
    </row>
    <row r="23" spans="1:18" x14ac:dyDescent="0.25">
      <c r="A23" s="19" t="s">
        <v>39</v>
      </c>
      <c r="B23" s="19" t="s">
        <v>42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36</v>
      </c>
      <c r="H23" s="19">
        <v>28</v>
      </c>
      <c r="I23" s="19" t="s">
        <v>41</v>
      </c>
      <c r="J23" s="19">
        <v>1</v>
      </c>
      <c r="K23" s="19">
        <v>0</v>
      </c>
      <c r="L23" s="19">
        <v>1</v>
      </c>
      <c r="M23" s="19" t="s">
        <v>73</v>
      </c>
      <c r="N23" s="26"/>
      <c r="O23" s="26"/>
      <c r="P23" s="19"/>
      <c r="Q23" s="19"/>
      <c r="R23" s="19"/>
    </row>
    <row r="24" spans="1:18" x14ac:dyDescent="0.25">
      <c r="A24" s="19" t="s">
        <v>39</v>
      </c>
      <c r="B24" s="19" t="s">
        <v>42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36</v>
      </c>
      <c r="H24" s="19">
        <v>29</v>
      </c>
      <c r="I24" s="19"/>
      <c r="J24" s="19">
        <v>2</v>
      </c>
      <c r="K24" s="19">
        <v>0</v>
      </c>
      <c r="L24" s="19">
        <v>1</v>
      </c>
      <c r="M24" s="19" t="s">
        <v>73</v>
      </c>
      <c r="N24" s="26"/>
      <c r="O24" s="26"/>
      <c r="P24" s="19"/>
      <c r="Q24" s="19"/>
      <c r="R24" s="19"/>
    </row>
    <row r="25" spans="1:18" x14ac:dyDescent="0.25">
      <c r="A25" s="19" t="s">
        <v>39</v>
      </c>
      <c r="B25" s="19" t="s">
        <v>42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36</v>
      </c>
      <c r="H25" s="19">
        <v>29</v>
      </c>
      <c r="I25" s="19" t="s">
        <v>25</v>
      </c>
      <c r="J25" s="19">
        <v>2</v>
      </c>
      <c r="K25" s="19">
        <v>0</v>
      </c>
      <c r="L25" s="19">
        <v>1</v>
      </c>
      <c r="M25" s="19"/>
      <c r="N25" s="26"/>
      <c r="O25" s="26"/>
      <c r="P25" s="19"/>
      <c r="Q25" s="19"/>
      <c r="R25" s="19"/>
    </row>
    <row r="26" spans="1:18" x14ac:dyDescent="0.25">
      <c r="A26" s="19" t="s">
        <v>39</v>
      </c>
      <c r="B26" s="19" t="s">
        <v>42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36</v>
      </c>
      <c r="H26" s="19">
        <v>30</v>
      </c>
      <c r="I26" s="19"/>
      <c r="J26" s="19">
        <v>1</v>
      </c>
      <c r="K26" s="19">
        <v>0</v>
      </c>
      <c r="L26" s="19">
        <v>1</v>
      </c>
      <c r="M26" s="19"/>
      <c r="N26" s="26"/>
      <c r="O26" s="26"/>
      <c r="P26" s="19"/>
      <c r="Q26" s="19"/>
      <c r="R26" s="19"/>
    </row>
    <row r="27" spans="1:18" x14ac:dyDescent="0.25">
      <c r="A27" s="19" t="s">
        <v>39</v>
      </c>
      <c r="B27" s="19" t="s">
        <v>42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36</v>
      </c>
      <c r="H27" s="19">
        <v>31</v>
      </c>
      <c r="I27" s="19"/>
      <c r="J27" s="19">
        <v>1</v>
      </c>
      <c r="K27" s="19">
        <v>0</v>
      </c>
      <c r="L27" s="19"/>
      <c r="M27" s="19" t="s">
        <v>73</v>
      </c>
      <c r="N27" s="26"/>
      <c r="O27" s="26"/>
      <c r="P27" s="19"/>
      <c r="Q27" s="19"/>
      <c r="R27" s="19"/>
    </row>
    <row r="28" spans="1:18" x14ac:dyDescent="0.25">
      <c r="A28" s="19" t="s">
        <v>39</v>
      </c>
      <c r="B28" s="19" t="s">
        <v>42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36</v>
      </c>
      <c r="H28" s="19">
        <v>32</v>
      </c>
      <c r="I28" s="19"/>
      <c r="J28" s="19">
        <v>1</v>
      </c>
      <c r="K28" s="19">
        <v>0</v>
      </c>
      <c r="L28" s="19">
        <v>1</v>
      </c>
      <c r="M28" s="19" t="s">
        <v>73</v>
      </c>
      <c r="N28" s="26"/>
      <c r="O28" s="26"/>
      <c r="P28" s="19"/>
      <c r="Q28" s="19"/>
      <c r="R28" s="19"/>
    </row>
    <row r="29" spans="1:18" x14ac:dyDescent="0.25">
      <c r="A29" s="19" t="s">
        <v>39</v>
      </c>
      <c r="B29" s="19" t="s">
        <v>42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36</v>
      </c>
      <c r="H29" s="19">
        <v>33</v>
      </c>
      <c r="I29" s="19"/>
      <c r="J29" s="19">
        <v>2</v>
      </c>
      <c r="K29" s="19">
        <v>0</v>
      </c>
      <c r="L29" s="19">
        <v>1</v>
      </c>
      <c r="M29" s="19" t="s">
        <v>73</v>
      </c>
      <c r="N29" s="26"/>
      <c r="O29" s="26"/>
      <c r="P29" s="19"/>
      <c r="Q29" s="19"/>
      <c r="R29" s="19"/>
    </row>
    <row r="30" spans="1:18" x14ac:dyDescent="0.25">
      <c r="A30" s="19" t="s">
        <v>39</v>
      </c>
      <c r="B30" s="19" t="s">
        <v>42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36</v>
      </c>
      <c r="H30" s="19">
        <v>34</v>
      </c>
      <c r="I30" s="19"/>
      <c r="J30" s="19">
        <v>1</v>
      </c>
      <c r="K30" s="19">
        <v>0</v>
      </c>
      <c r="L30" s="19">
        <v>1</v>
      </c>
      <c r="M30" s="19" t="s">
        <v>73</v>
      </c>
      <c r="N30" s="26"/>
      <c r="O30" s="26"/>
      <c r="P30" s="19"/>
      <c r="Q30" s="19"/>
      <c r="R30" s="19"/>
    </row>
    <row r="31" spans="1:18" x14ac:dyDescent="0.25">
      <c r="A31" s="19" t="s">
        <v>39</v>
      </c>
      <c r="B31" s="19" t="s">
        <v>42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36</v>
      </c>
      <c r="H31" s="19">
        <v>35</v>
      </c>
      <c r="I31" s="19"/>
      <c r="J31" s="19">
        <v>3</v>
      </c>
      <c r="K31" s="19">
        <v>1</v>
      </c>
      <c r="L31" s="19">
        <v>1</v>
      </c>
      <c r="M31" s="19" t="s">
        <v>73</v>
      </c>
      <c r="N31" s="26"/>
      <c r="O31" s="26"/>
      <c r="P31" s="19"/>
      <c r="Q31" s="19"/>
      <c r="R31" s="19"/>
    </row>
    <row r="32" spans="1:18" x14ac:dyDescent="0.25">
      <c r="A32" s="19" t="s">
        <v>39</v>
      </c>
      <c r="B32" s="19" t="s">
        <v>42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36</v>
      </c>
      <c r="H32" s="19">
        <v>35</v>
      </c>
      <c r="I32" s="19" t="s">
        <v>25</v>
      </c>
      <c r="J32" s="19">
        <v>1</v>
      </c>
      <c r="K32" s="19">
        <v>0</v>
      </c>
      <c r="L32" s="19">
        <v>1</v>
      </c>
      <c r="M32" s="19" t="s">
        <v>73</v>
      </c>
      <c r="N32" s="26"/>
      <c r="O32" s="26"/>
      <c r="P32" s="19"/>
      <c r="Q32" s="19"/>
      <c r="R32" s="19"/>
    </row>
    <row r="33" spans="1:18" x14ac:dyDescent="0.25">
      <c r="A33" s="19" t="s">
        <v>39</v>
      </c>
      <c r="B33" s="19" t="s">
        <v>42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36</v>
      </c>
      <c r="H33" s="19">
        <v>36</v>
      </c>
      <c r="I33" s="19"/>
      <c r="J33" s="19">
        <v>1</v>
      </c>
      <c r="K33" s="19">
        <v>0</v>
      </c>
      <c r="L33" s="19">
        <v>1</v>
      </c>
      <c r="M33" s="19" t="s">
        <v>73</v>
      </c>
      <c r="N33" s="26"/>
      <c r="O33" s="26"/>
      <c r="P33" s="19"/>
      <c r="Q33" s="19"/>
      <c r="R33" s="19"/>
    </row>
    <row r="34" spans="1:18" x14ac:dyDescent="0.25">
      <c r="A34" s="19" t="s">
        <v>39</v>
      </c>
      <c r="B34" s="19" t="s">
        <v>42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36</v>
      </c>
      <c r="H34" s="19">
        <v>37</v>
      </c>
      <c r="I34" s="19"/>
      <c r="J34" s="19">
        <v>1</v>
      </c>
      <c r="K34" s="19">
        <v>0</v>
      </c>
      <c r="L34" s="19">
        <v>1</v>
      </c>
      <c r="M34" s="19"/>
      <c r="N34" s="26"/>
      <c r="O34" s="26"/>
      <c r="P34" s="19"/>
      <c r="Q34" s="19"/>
      <c r="R34" s="19"/>
    </row>
    <row r="35" spans="1:18" x14ac:dyDescent="0.25">
      <c r="A35" s="19" t="s">
        <v>39</v>
      </c>
      <c r="B35" s="19" t="s">
        <v>42</v>
      </c>
      <c r="C35" s="19">
        <v>38327</v>
      </c>
      <c r="D35" s="19">
        <v>4</v>
      </c>
      <c r="E35" s="19">
        <v>18510</v>
      </c>
      <c r="F35" s="19" t="s">
        <v>23</v>
      </c>
      <c r="G35" s="19" t="s">
        <v>36</v>
      </c>
      <c r="H35" s="19">
        <v>37</v>
      </c>
      <c r="I35" s="19" t="s">
        <v>25</v>
      </c>
      <c r="J35" s="19"/>
      <c r="K35" s="19"/>
      <c r="L35" s="19"/>
      <c r="M35" s="19"/>
      <c r="N35" s="26"/>
      <c r="O35" s="26"/>
      <c r="P35" s="19"/>
      <c r="Q35" s="19"/>
      <c r="R35" s="19"/>
    </row>
    <row r="36" spans="1:18" x14ac:dyDescent="0.25">
      <c r="A36" s="19" t="s">
        <v>39</v>
      </c>
      <c r="B36" s="19" t="s">
        <v>42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36</v>
      </c>
      <c r="H36" s="19">
        <v>38</v>
      </c>
      <c r="I36" s="19"/>
      <c r="J36" s="19">
        <v>1</v>
      </c>
      <c r="K36" s="19">
        <v>0</v>
      </c>
      <c r="L36" s="19">
        <v>1</v>
      </c>
      <c r="M36" s="19"/>
      <c r="N36" s="26"/>
      <c r="O36" s="26"/>
      <c r="P36" s="19"/>
      <c r="Q36" s="19"/>
      <c r="R36" s="19"/>
    </row>
    <row r="37" spans="1:18" x14ac:dyDescent="0.25">
      <c r="A37" s="19" t="s">
        <v>39</v>
      </c>
      <c r="B37" s="19" t="s">
        <v>42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36</v>
      </c>
      <c r="H37" s="19">
        <v>38</v>
      </c>
      <c r="I37" s="19" t="s">
        <v>25</v>
      </c>
      <c r="J37" s="19">
        <v>1</v>
      </c>
      <c r="K37" s="19">
        <v>0</v>
      </c>
      <c r="L37" s="19">
        <v>1</v>
      </c>
      <c r="M37" s="19"/>
      <c r="N37" s="26"/>
      <c r="O37" s="26"/>
      <c r="P37" s="19"/>
      <c r="Q37" s="19"/>
      <c r="R37" s="19"/>
    </row>
    <row r="38" spans="1:18" x14ac:dyDescent="0.25">
      <c r="A38" s="19" t="s">
        <v>39</v>
      </c>
      <c r="B38" s="19" t="s">
        <v>42</v>
      </c>
      <c r="C38" s="19">
        <v>38327</v>
      </c>
      <c r="D38" s="19">
        <v>4</v>
      </c>
      <c r="E38" s="19">
        <v>18510</v>
      </c>
      <c r="F38" s="19" t="s">
        <v>23</v>
      </c>
      <c r="G38" s="19" t="s">
        <v>36</v>
      </c>
      <c r="H38" s="19">
        <v>39</v>
      </c>
      <c r="I38" s="19"/>
      <c r="J38" s="19">
        <v>1</v>
      </c>
      <c r="K38" s="19">
        <v>0</v>
      </c>
      <c r="L38" s="19">
        <v>1</v>
      </c>
      <c r="M38" s="19"/>
      <c r="N38" s="26"/>
      <c r="O38" s="26"/>
      <c r="P38" s="19"/>
      <c r="Q38" s="19"/>
      <c r="R38" s="19"/>
    </row>
    <row r="39" spans="1:18" x14ac:dyDescent="0.25">
      <c r="A39" s="19" t="s">
        <v>39</v>
      </c>
      <c r="B39" s="19" t="s">
        <v>42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36</v>
      </c>
      <c r="H39" s="19">
        <v>40</v>
      </c>
      <c r="I39" s="19"/>
      <c r="J39" s="19">
        <v>1</v>
      </c>
      <c r="K39" s="19">
        <v>0</v>
      </c>
      <c r="L39" s="19">
        <v>1</v>
      </c>
      <c r="M39" s="19"/>
      <c r="N39" s="26"/>
      <c r="O39" s="26"/>
      <c r="P39" s="19"/>
      <c r="Q39" s="19"/>
      <c r="R39" s="19"/>
    </row>
    <row r="40" spans="1:18" x14ac:dyDescent="0.25">
      <c r="A40" s="19" t="s">
        <v>39</v>
      </c>
      <c r="B40" s="19" t="s">
        <v>42</v>
      </c>
      <c r="C40" s="19">
        <v>38327</v>
      </c>
      <c r="D40" s="19">
        <v>4</v>
      </c>
      <c r="E40" s="19">
        <v>18510</v>
      </c>
      <c r="F40" s="19" t="s">
        <v>23</v>
      </c>
      <c r="G40" s="19" t="s">
        <v>36</v>
      </c>
      <c r="H40" s="19">
        <v>45</v>
      </c>
      <c r="I40" s="19"/>
      <c r="J40" s="19">
        <v>1</v>
      </c>
      <c r="K40" s="19">
        <v>0</v>
      </c>
      <c r="L40" s="19">
        <v>1</v>
      </c>
      <c r="M40" s="19"/>
      <c r="N40" s="26"/>
      <c r="O40" s="26"/>
      <c r="P40" s="19"/>
      <c r="Q40" s="19"/>
      <c r="R40" s="19"/>
    </row>
    <row r="41" spans="1:18" x14ac:dyDescent="0.25">
      <c r="A41" s="19" t="s">
        <v>39</v>
      </c>
      <c r="B41" s="19" t="s">
        <v>42</v>
      </c>
      <c r="C41" s="19">
        <v>38327</v>
      </c>
      <c r="D41" s="19">
        <v>4</v>
      </c>
      <c r="E41" s="19">
        <v>18510</v>
      </c>
      <c r="F41" s="19" t="s">
        <v>23</v>
      </c>
      <c r="G41" s="19" t="s">
        <v>36</v>
      </c>
      <c r="H41" s="19">
        <v>45</v>
      </c>
      <c r="I41" s="19" t="s">
        <v>25</v>
      </c>
      <c r="J41" s="19"/>
      <c r="K41" s="19"/>
      <c r="L41" s="24">
        <v>1</v>
      </c>
      <c r="M41" s="19"/>
      <c r="N41" s="26"/>
      <c r="O41" s="26"/>
      <c r="P41" s="19"/>
      <c r="Q41" s="19"/>
      <c r="R41" s="19"/>
    </row>
    <row r="42" spans="1:18" x14ac:dyDescent="0.25">
      <c r="A42" s="19" t="s">
        <v>39</v>
      </c>
      <c r="B42" s="19" t="s">
        <v>42</v>
      </c>
      <c r="C42" s="19">
        <v>38327</v>
      </c>
      <c r="D42" s="19">
        <v>4</v>
      </c>
      <c r="E42" s="19">
        <v>18510</v>
      </c>
      <c r="F42" s="19" t="s">
        <v>23</v>
      </c>
      <c r="G42" s="19" t="s">
        <v>36</v>
      </c>
      <c r="H42" s="19">
        <v>46</v>
      </c>
      <c r="I42" s="19"/>
      <c r="J42" s="19">
        <v>2</v>
      </c>
      <c r="K42" s="19">
        <v>0</v>
      </c>
      <c r="L42" s="19">
        <v>1</v>
      </c>
      <c r="M42" s="19" t="s">
        <v>73</v>
      </c>
      <c r="N42" s="26"/>
      <c r="O42" s="26"/>
      <c r="P42" s="19"/>
      <c r="Q42" s="19"/>
      <c r="R42" s="19"/>
    </row>
    <row r="43" spans="1:18" x14ac:dyDescent="0.25">
      <c r="A43" s="19" t="s">
        <v>39</v>
      </c>
      <c r="B43" s="19" t="s">
        <v>42</v>
      </c>
      <c r="C43" s="19">
        <v>38327</v>
      </c>
      <c r="D43" s="19">
        <v>4</v>
      </c>
      <c r="E43" s="19">
        <v>18510</v>
      </c>
      <c r="F43" s="19" t="s">
        <v>23</v>
      </c>
      <c r="G43" s="19" t="s">
        <v>36</v>
      </c>
      <c r="H43" s="19">
        <v>47</v>
      </c>
      <c r="I43" s="19"/>
      <c r="J43" s="19">
        <v>4</v>
      </c>
      <c r="K43" s="19">
        <v>0</v>
      </c>
      <c r="L43" s="19">
        <v>1</v>
      </c>
      <c r="M43" s="19"/>
      <c r="N43" s="26"/>
      <c r="O43" s="26"/>
      <c r="P43" s="19"/>
      <c r="Q43" s="19"/>
      <c r="R43" s="19"/>
    </row>
    <row r="44" spans="1:18" x14ac:dyDescent="0.25">
      <c r="A44" s="19" t="s">
        <v>39</v>
      </c>
      <c r="B44" s="19" t="s">
        <v>42</v>
      </c>
      <c r="C44" s="19">
        <v>38327</v>
      </c>
      <c r="D44" s="19">
        <v>4</v>
      </c>
      <c r="E44" s="19">
        <v>18510</v>
      </c>
      <c r="F44" s="19" t="s">
        <v>23</v>
      </c>
      <c r="G44" s="19" t="s">
        <v>36</v>
      </c>
      <c r="H44" s="19">
        <v>47</v>
      </c>
      <c r="I44" s="19" t="s">
        <v>25</v>
      </c>
      <c r="J44" s="19">
        <v>1</v>
      </c>
      <c r="K44" s="19">
        <v>0</v>
      </c>
      <c r="L44" s="19">
        <v>1</v>
      </c>
      <c r="M44" s="19" t="s">
        <v>73</v>
      </c>
      <c r="N44" s="26"/>
      <c r="O44" s="26"/>
      <c r="P44" s="19"/>
      <c r="Q44" s="19"/>
      <c r="R44" s="19"/>
    </row>
    <row r="45" spans="1:18" x14ac:dyDescent="0.25">
      <c r="A45" s="19" t="s">
        <v>39</v>
      </c>
      <c r="B45" s="19" t="s">
        <v>42</v>
      </c>
      <c r="C45" s="19">
        <v>38327</v>
      </c>
      <c r="D45" s="19">
        <v>4</v>
      </c>
      <c r="E45" s="19">
        <v>18510</v>
      </c>
      <c r="F45" s="19" t="s">
        <v>23</v>
      </c>
      <c r="G45" s="19" t="s">
        <v>36</v>
      </c>
      <c r="H45" s="19">
        <v>47</v>
      </c>
      <c r="I45" s="19" t="s">
        <v>26</v>
      </c>
      <c r="J45" s="19">
        <v>1</v>
      </c>
      <c r="K45" s="19">
        <v>0</v>
      </c>
      <c r="L45" s="19">
        <v>1</v>
      </c>
      <c r="M45" s="19" t="s">
        <v>73</v>
      </c>
      <c r="N45" s="26"/>
      <c r="O45" s="26"/>
      <c r="P45" s="19"/>
      <c r="Q45" s="19"/>
      <c r="R45" s="19"/>
    </row>
    <row r="46" spans="1:18" x14ac:dyDescent="0.25">
      <c r="A46" s="19" t="s">
        <v>39</v>
      </c>
      <c r="B46" s="19" t="s">
        <v>42</v>
      </c>
      <c r="C46" s="19">
        <v>38327</v>
      </c>
      <c r="D46" s="19">
        <v>4</v>
      </c>
      <c r="E46" s="19">
        <v>18510</v>
      </c>
      <c r="F46" s="19" t="s">
        <v>23</v>
      </c>
      <c r="G46" s="19" t="s">
        <v>36</v>
      </c>
      <c r="H46" s="19">
        <v>47</v>
      </c>
      <c r="I46" s="19" t="s">
        <v>41</v>
      </c>
      <c r="J46" s="19">
        <v>1</v>
      </c>
      <c r="K46" s="19">
        <v>0</v>
      </c>
      <c r="L46" s="19">
        <v>1</v>
      </c>
      <c r="M46" s="19" t="s">
        <v>73</v>
      </c>
      <c r="N46" s="26"/>
      <c r="O46" s="26"/>
      <c r="P46" s="19"/>
      <c r="Q46" s="19"/>
      <c r="R46" s="19"/>
    </row>
    <row r="47" spans="1:18" x14ac:dyDescent="0.25">
      <c r="A47" s="19" t="s">
        <v>39</v>
      </c>
      <c r="B47" s="19" t="s">
        <v>42</v>
      </c>
      <c r="C47" s="19">
        <v>38327</v>
      </c>
      <c r="D47" s="19">
        <v>4</v>
      </c>
      <c r="E47" s="19">
        <v>18510</v>
      </c>
      <c r="F47" s="19" t="s">
        <v>23</v>
      </c>
      <c r="G47" s="19" t="s">
        <v>36</v>
      </c>
      <c r="H47" s="19">
        <v>48</v>
      </c>
      <c r="I47" s="19"/>
      <c r="J47" s="19">
        <v>1</v>
      </c>
      <c r="K47" s="19">
        <v>0</v>
      </c>
      <c r="L47" s="19">
        <v>1</v>
      </c>
      <c r="M47" s="19" t="s">
        <v>73</v>
      </c>
      <c r="N47" s="26"/>
      <c r="O47" s="26"/>
      <c r="P47" s="19"/>
      <c r="Q47" s="19"/>
      <c r="R47" s="19"/>
    </row>
    <row r="48" spans="1:18" x14ac:dyDescent="0.25">
      <c r="A48" s="19" t="s">
        <v>39</v>
      </c>
      <c r="B48" s="19" t="s">
        <v>42</v>
      </c>
      <c r="C48" s="19">
        <v>38327</v>
      </c>
      <c r="D48" s="19">
        <v>4</v>
      </c>
      <c r="E48" s="19">
        <v>18510</v>
      </c>
      <c r="F48" s="19" t="s">
        <v>23</v>
      </c>
      <c r="G48" s="19" t="s">
        <v>36</v>
      </c>
      <c r="H48" s="19">
        <v>49</v>
      </c>
      <c r="I48" s="19"/>
      <c r="J48" s="19">
        <v>1</v>
      </c>
      <c r="K48" s="19">
        <v>0</v>
      </c>
      <c r="L48" s="19">
        <v>1</v>
      </c>
      <c r="M48" s="19" t="s">
        <v>73</v>
      </c>
      <c r="N48" s="26"/>
      <c r="O48" s="26"/>
      <c r="P48" s="19"/>
      <c r="Q48" s="19"/>
      <c r="R48" s="19"/>
    </row>
    <row r="49" spans="1:18" x14ac:dyDescent="0.25">
      <c r="A49" s="19" t="s">
        <v>39</v>
      </c>
      <c r="B49" s="19" t="s">
        <v>42</v>
      </c>
      <c r="C49" s="19">
        <v>38327</v>
      </c>
      <c r="D49" s="19">
        <v>4</v>
      </c>
      <c r="E49" s="19">
        <v>18510</v>
      </c>
      <c r="F49" s="19" t="s">
        <v>23</v>
      </c>
      <c r="G49" s="19" t="s">
        <v>36</v>
      </c>
      <c r="H49" s="19">
        <v>50</v>
      </c>
      <c r="I49" s="19"/>
      <c r="J49" s="19">
        <v>1</v>
      </c>
      <c r="K49" s="19">
        <v>0</v>
      </c>
      <c r="L49" s="19">
        <v>1</v>
      </c>
      <c r="M49" s="19" t="s">
        <v>73</v>
      </c>
      <c r="N49" s="26"/>
      <c r="O49" s="26"/>
      <c r="P49" s="19"/>
      <c r="Q49" s="19"/>
      <c r="R49" s="19"/>
    </row>
    <row r="50" spans="1:18" x14ac:dyDescent="0.25">
      <c r="A50" s="19" t="s">
        <v>39</v>
      </c>
      <c r="B50" s="19" t="s">
        <v>42</v>
      </c>
      <c r="C50" s="19">
        <v>38327</v>
      </c>
      <c r="D50" s="19">
        <v>4</v>
      </c>
      <c r="E50" s="19">
        <v>18510</v>
      </c>
      <c r="F50" s="19" t="s">
        <v>23</v>
      </c>
      <c r="G50" s="19" t="s">
        <v>36</v>
      </c>
      <c r="H50" s="19">
        <v>50</v>
      </c>
      <c r="I50" s="19" t="s">
        <v>25</v>
      </c>
      <c r="J50" s="19">
        <v>5</v>
      </c>
      <c r="K50" s="19">
        <v>0</v>
      </c>
      <c r="L50" s="19">
        <v>1</v>
      </c>
      <c r="M50" s="19" t="s">
        <v>73</v>
      </c>
      <c r="N50" s="26"/>
      <c r="O50" s="26"/>
      <c r="P50" s="19"/>
      <c r="Q50" s="19"/>
      <c r="R50" s="19"/>
    </row>
    <row r="51" spans="1:18" x14ac:dyDescent="0.25">
      <c r="A51" s="19" t="s">
        <v>39</v>
      </c>
      <c r="B51" s="19" t="s">
        <v>42</v>
      </c>
      <c r="C51" s="19">
        <v>38327</v>
      </c>
      <c r="D51" s="19">
        <v>4</v>
      </c>
      <c r="E51" s="19">
        <v>18510</v>
      </c>
      <c r="F51" s="19" t="s">
        <v>23</v>
      </c>
      <c r="G51" s="19" t="s">
        <v>36</v>
      </c>
      <c r="H51" s="19">
        <v>50</v>
      </c>
      <c r="I51" s="19" t="s">
        <v>26</v>
      </c>
      <c r="J51" s="19">
        <v>3</v>
      </c>
      <c r="K51" s="19">
        <v>0</v>
      </c>
      <c r="L51" s="19">
        <v>1</v>
      </c>
      <c r="M51" s="19" t="s">
        <v>73</v>
      </c>
      <c r="N51" s="19"/>
      <c r="O51" s="19"/>
      <c r="P51" s="19"/>
      <c r="Q51" s="19"/>
      <c r="R51" s="19"/>
    </row>
    <row r="52" spans="1:18" x14ac:dyDescent="0.25">
      <c r="A52" s="19" t="s">
        <v>39</v>
      </c>
      <c r="B52" s="19" t="s">
        <v>42</v>
      </c>
      <c r="C52" s="19">
        <v>38327</v>
      </c>
      <c r="D52" s="19">
        <v>4</v>
      </c>
      <c r="E52" s="19">
        <v>18510</v>
      </c>
      <c r="F52" s="19" t="s">
        <v>23</v>
      </c>
      <c r="G52" s="19" t="s">
        <v>36</v>
      </c>
      <c r="H52" s="19">
        <v>51</v>
      </c>
      <c r="I52" s="19"/>
      <c r="J52" s="19">
        <v>2</v>
      </c>
      <c r="K52" s="19">
        <v>0</v>
      </c>
      <c r="L52" s="19">
        <v>1</v>
      </c>
      <c r="M52" s="19" t="s">
        <v>73</v>
      </c>
      <c r="N52" s="19"/>
      <c r="O52" s="19"/>
      <c r="P52" s="19"/>
      <c r="Q52" s="19"/>
      <c r="R52" s="19"/>
    </row>
    <row r="53" spans="1:18" x14ac:dyDescent="0.25">
      <c r="A53" s="19" t="s">
        <v>39</v>
      </c>
      <c r="B53" s="19" t="s">
        <v>42</v>
      </c>
      <c r="C53" s="19">
        <v>38327</v>
      </c>
      <c r="D53" s="19">
        <v>4</v>
      </c>
      <c r="E53" s="19">
        <v>18510</v>
      </c>
      <c r="F53" s="19" t="s">
        <v>23</v>
      </c>
      <c r="G53" s="19" t="s">
        <v>36</v>
      </c>
      <c r="H53" s="19">
        <v>51</v>
      </c>
      <c r="I53" s="19" t="s">
        <v>25</v>
      </c>
      <c r="J53" s="19">
        <v>1</v>
      </c>
      <c r="K53" s="19">
        <v>0</v>
      </c>
      <c r="L53" s="19">
        <v>1</v>
      </c>
      <c r="M53" s="19"/>
      <c r="N53" s="19"/>
      <c r="O53" s="19"/>
      <c r="P53" s="19"/>
      <c r="Q53" s="19"/>
      <c r="R53" s="19"/>
    </row>
    <row r="54" spans="1:18" x14ac:dyDescent="0.25">
      <c r="A54" s="24" t="s">
        <v>39</v>
      </c>
      <c r="B54" s="24" t="s">
        <v>42</v>
      </c>
      <c r="C54" s="24">
        <v>38327</v>
      </c>
      <c r="D54" s="24">
        <v>4</v>
      </c>
      <c r="E54" s="24">
        <v>18510</v>
      </c>
      <c r="F54" s="24" t="s">
        <v>23</v>
      </c>
      <c r="G54" s="24" t="s">
        <v>36</v>
      </c>
      <c r="H54" s="24">
        <v>52</v>
      </c>
      <c r="I54" s="19"/>
      <c r="J54" s="19">
        <v>2</v>
      </c>
      <c r="K54" s="19">
        <v>0</v>
      </c>
      <c r="L54" s="24">
        <v>1</v>
      </c>
      <c r="M54" s="19"/>
      <c r="N54" s="19"/>
      <c r="O54" s="19"/>
      <c r="P54" s="19"/>
      <c r="Q54" s="19"/>
      <c r="R54" s="19"/>
    </row>
    <row r="55" spans="1:18" x14ac:dyDescent="0.25">
      <c r="A55" s="19" t="s">
        <v>39</v>
      </c>
      <c r="B55" s="19" t="s">
        <v>42</v>
      </c>
      <c r="C55" s="19">
        <v>38327</v>
      </c>
      <c r="D55" s="19">
        <v>4</v>
      </c>
      <c r="E55" s="19">
        <v>18510</v>
      </c>
      <c r="F55" s="19" t="s">
        <v>23</v>
      </c>
      <c r="G55" s="19" t="s">
        <v>36</v>
      </c>
      <c r="H55" s="19">
        <v>54</v>
      </c>
      <c r="I55" s="19" t="s">
        <v>25</v>
      </c>
      <c r="J55" s="19"/>
      <c r="K55" s="19"/>
      <c r="L55" s="19"/>
      <c r="M55" s="19"/>
      <c r="N55" s="19"/>
      <c r="O55" s="19"/>
      <c r="P55" s="19"/>
      <c r="Q55" s="19"/>
      <c r="R55" s="19"/>
    </row>
    <row r="56" spans="1:18" x14ac:dyDescent="0.25">
      <c r="A56" s="19" t="s">
        <v>39</v>
      </c>
      <c r="B56" s="19" t="s">
        <v>42</v>
      </c>
      <c r="C56" s="19">
        <v>38327</v>
      </c>
      <c r="D56" s="19">
        <v>4</v>
      </c>
      <c r="E56" s="19">
        <v>18510</v>
      </c>
      <c r="F56" s="19" t="s">
        <v>23</v>
      </c>
      <c r="G56" s="19" t="s">
        <v>36</v>
      </c>
      <c r="H56" s="19">
        <v>56</v>
      </c>
      <c r="I56" s="19" t="s">
        <v>25</v>
      </c>
      <c r="J56" s="19"/>
      <c r="K56" s="19"/>
      <c r="L56" s="19"/>
      <c r="M56" s="19" t="s">
        <v>73</v>
      </c>
      <c r="N56" s="19"/>
      <c r="O56" s="19"/>
      <c r="P56" s="19"/>
      <c r="Q56" s="19"/>
      <c r="R56" s="19"/>
    </row>
    <row r="57" spans="1:18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x14ac:dyDescent="0.2">
      <c r="A60" s="19"/>
      <c r="B60" s="19"/>
      <c r="C60" s="19"/>
      <c r="D60" s="19"/>
      <c r="E60" s="19"/>
      <c r="F60" s="20" t="s">
        <v>33</v>
      </c>
      <c r="G60" s="21">
        <f>COUNTA(G2:G56)</f>
        <v>54</v>
      </c>
      <c r="H60" s="21"/>
      <c r="I60" s="21"/>
      <c r="J60" s="21"/>
      <c r="K60" s="22" t="s">
        <v>34</v>
      </c>
      <c r="L60" s="21">
        <f t="shared" ref="L60:Q60" si="0">COUNTA(L2:L56)</f>
        <v>45</v>
      </c>
      <c r="M60" s="21">
        <f t="shared" si="0"/>
        <v>36</v>
      </c>
      <c r="N60" s="21">
        <f t="shared" si="0"/>
        <v>0</v>
      </c>
      <c r="O60" s="21">
        <f t="shared" si="0"/>
        <v>0</v>
      </c>
      <c r="P60" s="21">
        <f t="shared" si="0"/>
        <v>0</v>
      </c>
      <c r="Q60" s="21">
        <f t="shared" si="0"/>
        <v>0</v>
      </c>
      <c r="R60" s="19"/>
    </row>
  </sheetData>
  <autoFilter ref="A1:R56" xr:uid="{1E114CA6-8422-481E-94B9-ACE331F745BD}"/>
  <pageMargins left="0.25" right="0.25" top="0.75" bottom="0.75" header="0.3" footer="0.3"/>
  <pageSetup paperSize="9" scale="5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4"/>
  <sheetViews>
    <sheetView topLeftCell="A26" workbookViewId="0">
      <selection activeCell="A44" sqref="A1:R44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0.14062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44</v>
      </c>
      <c r="B2" s="19" t="s">
        <v>45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43</v>
      </c>
      <c r="H2" s="19">
        <v>1</v>
      </c>
      <c r="I2" s="19"/>
      <c r="J2" s="19">
        <v>1</v>
      </c>
      <c r="K2" s="19"/>
      <c r="L2" s="19">
        <v>1</v>
      </c>
      <c r="M2" s="19"/>
      <c r="N2" s="19"/>
      <c r="O2" s="19"/>
      <c r="P2" s="19"/>
      <c r="Q2" s="19"/>
      <c r="R2" s="19"/>
    </row>
    <row r="3" spans="1:18" x14ac:dyDescent="0.25">
      <c r="A3" s="24" t="s">
        <v>44</v>
      </c>
      <c r="B3" s="24" t="s">
        <v>45</v>
      </c>
      <c r="C3" s="24">
        <v>38327</v>
      </c>
      <c r="D3" s="24">
        <v>4</v>
      </c>
      <c r="E3" s="24">
        <v>18510</v>
      </c>
      <c r="F3" s="24" t="s">
        <v>23</v>
      </c>
      <c r="G3" s="24" t="s">
        <v>43</v>
      </c>
      <c r="H3" s="24">
        <v>2</v>
      </c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x14ac:dyDescent="0.25">
      <c r="A4" s="19" t="s">
        <v>44</v>
      </c>
      <c r="B4" s="19" t="s">
        <v>45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43</v>
      </c>
      <c r="H4" s="19">
        <v>3</v>
      </c>
      <c r="I4" s="19"/>
      <c r="J4" s="19">
        <v>1</v>
      </c>
      <c r="K4" s="19">
        <v>0</v>
      </c>
      <c r="L4" s="19">
        <v>1</v>
      </c>
      <c r="M4" s="19"/>
      <c r="N4" s="19"/>
      <c r="O4" s="19"/>
      <c r="P4" s="19"/>
      <c r="Q4" s="19"/>
      <c r="R4" s="19"/>
    </row>
    <row r="5" spans="1:18" x14ac:dyDescent="0.25">
      <c r="A5" s="19" t="s">
        <v>44</v>
      </c>
      <c r="B5" s="19" t="s">
        <v>45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43</v>
      </c>
      <c r="H5" s="19">
        <v>3</v>
      </c>
      <c r="I5" s="19" t="s">
        <v>25</v>
      </c>
      <c r="J5" s="19">
        <v>1</v>
      </c>
      <c r="K5" s="19">
        <v>0</v>
      </c>
      <c r="L5" s="19">
        <v>1</v>
      </c>
      <c r="M5" s="19"/>
      <c r="N5" s="19"/>
      <c r="O5" s="19"/>
      <c r="P5" s="19"/>
      <c r="Q5" s="19"/>
      <c r="R5" s="19"/>
    </row>
    <row r="6" spans="1:18" x14ac:dyDescent="0.25">
      <c r="A6" s="19" t="s">
        <v>44</v>
      </c>
      <c r="B6" s="19" t="s">
        <v>45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43</v>
      </c>
      <c r="H6" s="19">
        <v>3</v>
      </c>
      <c r="I6" s="19" t="s">
        <v>26</v>
      </c>
      <c r="J6" s="19">
        <v>3</v>
      </c>
      <c r="K6" s="19">
        <v>0</v>
      </c>
      <c r="L6" s="19"/>
      <c r="M6" s="19"/>
      <c r="N6" s="19"/>
      <c r="O6" s="19"/>
      <c r="P6" s="19"/>
      <c r="Q6" s="19"/>
      <c r="R6" s="19"/>
    </row>
    <row r="7" spans="1:18" x14ac:dyDescent="0.25">
      <c r="A7" s="19" t="s">
        <v>44</v>
      </c>
      <c r="B7" s="19" t="s">
        <v>45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43</v>
      </c>
      <c r="H7" s="19">
        <v>3</v>
      </c>
      <c r="I7" s="19" t="s">
        <v>37</v>
      </c>
      <c r="J7" s="19">
        <v>2</v>
      </c>
      <c r="K7" s="19">
        <v>0</v>
      </c>
      <c r="L7" s="19">
        <v>1</v>
      </c>
      <c r="M7" s="19"/>
      <c r="N7" s="19"/>
      <c r="O7" s="19"/>
      <c r="P7" s="19"/>
      <c r="Q7" s="19"/>
      <c r="R7" s="19"/>
    </row>
    <row r="8" spans="1:18" x14ac:dyDescent="0.25">
      <c r="A8" s="19" t="s">
        <v>44</v>
      </c>
      <c r="B8" s="19" t="s">
        <v>45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43</v>
      </c>
      <c r="H8" s="19">
        <v>4</v>
      </c>
      <c r="I8" s="19"/>
      <c r="J8" s="19">
        <v>2</v>
      </c>
      <c r="K8" s="19">
        <v>0</v>
      </c>
      <c r="L8" s="19">
        <v>1</v>
      </c>
      <c r="M8" s="19"/>
      <c r="N8" s="19"/>
      <c r="O8" s="19"/>
      <c r="P8" s="19"/>
      <c r="Q8" s="19"/>
      <c r="R8" s="19"/>
    </row>
    <row r="9" spans="1:18" x14ac:dyDescent="0.25">
      <c r="A9" s="19" t="s">
        <v>44</v>
      </c>
      <c r="B9" s="19" t="s">
        <v>45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43</v>
      </c>
      <c r="H9" s="19">
        <v>5</v>
      </c>
      <c r="I9" s="19"/>
      <c r="J9" s="19">
        <v>2</v>
      </c>
      <c r="K9" s="19">
        <v>0</v>
      </c>
      <c r="L9" s="19"/>
      <c r="M9" s="19"/>
      <c r="N9" s="19"/>
      <c r="O9" s="19"/>
      <c r="P9" s="19"/>
      <c r="Q9" s="19"/>
      <c r="R9" s="19"/>
    </row>
    <row r="10" spans="1:18" x14ac:dyDescent="0.25">
      <c r="A10" s="19" t="s">
        <v>44</v>
      </c>
      <c r="B10" s="19" t="s">
        <v>45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43</v>
      </c>
      <c r="H10" s="19">
        <v>6</v>
      </c>
      <c r="I10" s="19"/>
      <c r="J10" s="19">
        <v>1</v>
      </c>
      <c r="K10" s="19">
        <v>0</v>
      </c>
      <c r="L10" s="19">
        <v>1</v>
      </c>
      <c r="M10" s="19"/>
      <c r="N10" s="19"/>
      <c r="O10" s="19"/>
      <c r="P10" s="19"/>
      <c r="Q10" s="19"/>
      <c r="R10" s="19"/>
    </row>
    <row r="11" spans="1:18" x14ac:dyDescent="0.25">
      <c r="A11" s="19" t="s">
        <v>44</v>
      </c>
      <c r="B11" s="19" t="s">
        <v>45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43</v>
      </c>
      <c r="H11" s="19">
        <v>7</v>
      </c>
      <c r="I11" s="19"/>
      <c r="J11" s="19">
        <v>1</v>
      </c>
      <c r="K11" s="19">
        <v>0</v>
      </c>
      <c r="L11" s="19">
        <v>1</v>
      </c>
      <c r="M11" s="19"/>
      <c r="N11" s="19"/>
      <c r="O11" s="19"/>
      <c r="P11" s="19"/>
      <c r="Q11" s="19"/>
      <c r="R11" s="19"/>
    </row>
    <row r="12" spans="1:18" x14ac:dyDescent="0.25">
      <c r="A12" s="19" t="s">
        <v>44</v>
      </c>
      <c r="B12" s="19" t="s">
        <v>45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43</v>
      </c>
      <c r="H12" s="19">
        <v>8</v>
      </c>
      <c r="I12" s="19"/>
      <c r="J12" s="19">
        <v>1</v>
      </c>
      <c r="K12" s="19">
        <v>0</v>
      </c>
      <c r="L12" s="19">
        <v>1</v>
      </c>
      <c r="M12" s="19"/>
      <c r="N12" s="19"/>
      <c r="O12" s="19"/>
      <c r="P12" s="19"/>
      <c r="Q12" s="19"/>
      <c r="R12" s="19"/>
    </row>
    <row r="13" spans="1:18" x14ac:dyDescent="0.25">
      <c r="A13" s="19" t="s">
        <v>44</v>
      </c>
      <c r="B13" s="19" t="s">
        <v>45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43</v>
      </c>
      <c r="H13" s="19">
        <v>9</v>
      </c>
      <c r="I13" s="19"/>
      <c r="J13" s="19">
        <v>1</v>
      </c>
      <c r="K13" s="19">
        <v>0</v>
      </c>
      <c r="L13" s="19"/>
      <c r="M13" s="19"/>
      <c r="N13" s="19"/>
      <c r="O13" s="19"/>
      <c r="P13" s="19"/>
      <c r="Q13" s="19"/>
      <c r="R13" s="19"/>
    </row>
    <row r="14" spans="1:18" x14ac:dyDescent="0.25">
      <c r="A14" s="19" t="s">
        <v>44</v>
      </c>
      <c r="B14" s="19" t="s">
        <v>45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43</v>
      </c>
      <c r="H14" s="19">
        <v>10</v>
      </c>
      <c r="I14" s="19"/>
      <c r="J14" s="19">
        <v>1</v>
      </c>
      <c r="K14" s="19">
        <v>0</v>
      </c>
      <c r="L14" s="19">
        <v>1</v>
      </c>
      <c r="M14" s="19"/>
      <c r="N14" s="19"/>
      <c r="O14" s="19"/>
      <c r="P14" s="19"/>
      <c r="Q14" s="19"/>
      <c r="R14" s="19"/>
    </row>
    <row r="15" spans="1:18" x14ac:dyDescent="0.25">
      <c r="A15" s="19" t="s">
        <v>44</v>
      </c>
      <c r="B15" s="19" t="s">
        <v>45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43</v>
      </c>
      <c r="H15" s="19">
        <v>12</v>
      </c>
      <c r="I15" s="19"/>
      <c r="J15" s="19">
        <v>1</v>
      </c>
      <c r="K15" s="19">
        <v>0</v>
      </c>
      <c r="L15" s="19">
        <v>1</v>
      </c>
      <c r="M15" s="19"/>
      <c r="N15" s="19"/>
      <c r="O15" s="19"/>
      <c r="P15" s="19"/>
      <c r="Q15" s="19"/>
      <c r="R15" s="19"/>
    </row>
    <row r="16" spans="1:18" x14ac:dyDescent="0.25">
      <c r="A16" s="19" t="s">
        <v>44</v>
      </c>
      <c r="B16" s="19" t="s">
        <v>45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43</v>
      </c>
      <c r="H16" s="19">
        <v>12</v>
      </c>
      <c r="I16" s="19" t="s">
        <v>25</v>
      </c>
      <c r="J16" s="19">
        <v>1</v>
      </c>
      <c r="K16" s="19">
        <v>0</v>
      </c>
      <c r="L16" s="19">
        <v>1</v>
      </c>
      <c r="M16" s="19"/>
      <c r="N16" s="19"/>
      <c r="O16" s="19"/>
      <c r="P16" s="19"/>
      <c r="Q16" s="19"/>
      <c r="R16" s="19"/>
    </row>
    <row r="17" spans="1:18" x14ac:dyDescent="0.25">
      <c r="A17" s="19" t="s">
        <v>44</v>
      </c>
      <c r="B17" s="19" t="s">
        <v>45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43</v>
      </c>
      <c r="H17" s="19">
        <v>12</v>
      </c>
      <c r="I17" s="19" t="s">
        <v>26</v>
      </c>
      <c r="J17" s="19">
        <v>1</v>
      </c>
      <c r="K17" s="19">
        <v>0</v>
      </c>
      <c r="L17" s="19">
        <v>1</v>
      </c>
      <c r="M17" s="19"/>
      <c r="N17" s="19"/>
      <c r="O17" s="19"/>
      <c r="P17" s="19"/>
      <c r="Q17" s="19"/>
      <c r="R17" s="19"/>
    </row>
    <row r="18" spans="1:18" x14ac:dyDescent="0.25">
      <c r="A18" s="19" t="s">
        <v>44</v>
      </c>
      <c r="B18" s="19" t="s">
        <v>45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43</v>
      </c>
      <c r="H18" s="19">
        <v>12</v>
      </c>
      <c r="I18" s="19" t="s">
        <v>37</v>
      </c>
      <c r="J18" s="19">
        <v>1</v>
      </c>
      <c r="K18" s="19">
        <v>0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44</v>
      </c>
      <c r="B19" s="19" t="s">
        <v>45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43</v>
      </c>
      <c r="H19" s="19">
        <v>13</v>
      </c>
      <c r="I19" s="19"/>
      <c r="J19" s="19">
        <v>1</v>
      </c>
      <c r="K19" s="19">
        <v>0</v>
      </c>
      <c r="L19" s="19">
        <v>1</v>
      </c>
      <c r="M19" s="19"/>
      <c r="N19" s="19"/>
      <c r="O19" s="19"/>
      <c r="P19" s="19"/>
      <c r="Q19" s="19"/>
      <c r="R19" s="19"/>
    </row>
    <row r="20" spans="1:18" x14ac:dyDescent="0.25">
      <c r="A20" s="19" t="s">
        <v>44</v>
      </c>
      <c r="B20" s="19" t="s">
        <v>45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43</v>
      </c>
      <c r="H20" s="19">
        <v>14</v>
      </c>
      <c r="I20" s="19"/>
      <c r="J20" s="19">
        <v>1</v>
      </c>
      <c r="K20" s="19">
        <v>0</v>
      </c>
      <c r="L20" s="19">
        <v>1</v>
      </c>
      <c r="M20" s="19"/>
      <c r="N20" s="19"/>
      <c r="O20" s="19"/>
      <c r="P20" s="19"/>
      <c r="Q20" s="19"/>
      <c r="R20" s="19"/>
    </row>
    <row r="21" spans="1:18" x14ac:dyDescent="0.25">
      <c r="A21" s="19" t="s">
        <v>44</v>
      </c>
      <c r="B21" s="19" t="s">
        <v>45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43</v>
      </c>
      <c r="H21" s="19">
        <v>14</v>
      </c>
      <c r="I21" s="19" t="s">
        <v>25</v>
      </c>
      <c r="J21" s="19">
        <v>2</v>
      </c>
      <c r="K21" s="19">
        <v>0</v>
      </c>
      <c r="L21" s="19">
        <v>1</v>
      </c>
      <c r="M21" s="19"/>
      <c r="N21" s="19"/>
      <c r="O21" s="19"/>
      <c r="P21" s="19"/>
      <c r="Q21" s="19"/>
      <c r="R21" s="19"/>
    </row>
    <row r="22" spans="1:18" x14ac:dyDescent="0.25">
      <c r="A22" s="19" t="s">
        <v>44</v>
      </c>
      <c r="B22" s="19" t="s">
        <v>45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43</v>
      </c>
      <c r="H22" s="19">
        <v>14</v>
      </c>
      <c r="I22" s="19" t="s">
        <v>26</v>
      </c>
      <c r="J22" s="19">
        <v>1</v>
      </c>
      <c r="K22" s="19">
        <v>0</v>
      </c>
      <c r="L22" s="19">
        <v>1</v>
      </c>
      <c r="M22" s="19"/>
      <c r="N22" s="19"/>
      <c r="O22" s="19"/>
      <c r="P22" s="19"/>
      <c r="Q22" s="19"/>
      <c r="R22" s="19"/>
    </row>
    <row r="23" spans="1:18" x14ac:dyDescent="0.25">
      <c r="A23" s="19" t="s">
        <v>44</v>
      </c>
      <c r="B23" s="19" t="s">
        <v>45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43</v>
      </c>
      <c r="H23" s="19">
        <v>15</v>
      </c>
      <c r="I23" s="19"/>
      <c r="J23" s="19">
        <v>2</v>
      </c>
      <c r="K23" s="19">
        <v>0</v>
      </c>
      <c r="L23" s="19">
        <v>1</v>
      </c>
      <c r="M23" s="19"/>
      <c r="N23" s="19"/>
      <c r="O23" s="19"/>
      <c r="P23" s="19"/>
      <c r="Q23" s="19"/>
      <c r="R23" s="19"/>
    </row>
    <row r="24" spans="1:18" x14ac:dyDescent="0.25">
      <c r="A24" s="19" t="s">
        <v>44</v>
      </c>
      <c r="B24" s="19" t="s">
        <v>45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43</v>
      </c>
      <c r="H24" s="19">
        <v>15</v>
      </c>
      <c r="I24" s="19" t="s">
        <v>25</v>
      </c>
      <c r="J24" s="19">
        <v>1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44</v>
      </c>
      <c r="B25" s="19" t="s">
        <v>45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43</v>
      </c>
      <c r="H25" s="19">
        <v>16</v>
      </c>
      <c r="I25" s="19"/>
      <c r="J25" s="19">
        <v>1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44</v>
      </c>
      <c r="B26" s="19" t="s">
        <v>45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43</v>
      </c>
      <c r="H26" s="19">
        <v>17</v>
      </c>
      <c r="I26" s="19"/>
      <c r="J26" s="19">
        <v>1</v>
      </c>
      <c r="K26" s="19">
        <v>0</v>
      </c>
      <c r="L26" s="19">
        <v>1</v>
      </c>
      <c r="M26" s="19"/>
      <c r="N26" s="19"/>
      <c r="O26" s="19"/>
      <c r="P26" s="19"/>
      <c r="Q26" s="19"/>
      <c r="R26" s="19"/>
    </row>
    <row r="27" spans="1:18" x14ac:dyDescent="0.25">
      <c r="A27" s="19" t="s">
        <v>44</v>
      </c>
      <c r="B27" s="19" t="s">
        <v>45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43</v>
      </c>
      <c r="H27" s="19">
        <v>18</v>
      </c>
      <c r="I27" s="19"/>
      <c r="J27" s="19">
        <v>2</v>
      </c>
      <c r="K27" s="19">
        <v>0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44</v>
      </c>
      <c r="B28" s="19" t="s">
        <v>45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43</v>
      </c>
      <c r="H28" s="19">
        <v>19</v>
      </c>
      <c r="I28" s="19" t="s">
        <v>25</v>
      </c>
      <c r="J28" s="19">
        <v>1</v>
      </c>
      <c r="K28" s="19">
        <v>0</v>
      </c>
      <c r="L28" s="19">
        <v>1</v>
      </c>
      <c r="M28" s="19"/>
      <c r="N28" s="19"/>
      <c r="O28" s="19"/>
      <c r="P28" s="19"/>
      <c r="Q28" s="19"/>
      <c r="R28" s="19"/>
    </row>
    <row r="29" spans="1:18" x14ac:dyDescent="0.25">
      <c r="A29" s="19" t="s">
        <v>44</v>
      </c>
      <c r="B29" s="19" t="s">
        <v>45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43</v>
      </c>
      <c r="H29" s="19">
        <v>20</v>
      </c>
      <c r="I29" s="19"/>
      <c r="J29" s="19">
        <v>1</v>
      </c>
      <c r="K29" s="19">
        <v>0</v>
      </c>
      <c r="L29" s="19">
        <v>1</v>
      </c>
      <c r="M29" s="19"/>
      <c r="N29" s="19"/>
      <c r="O29" s="19"/>
      <c r="P29" s="19"/>
      <c r="Q29" s="19"/>
      <c r="R29" s="19"/>
    </row>
    <row r="30" spans="1:18" x14ac:dyDescent="0.25">
      <c r="A30" s="19" t="s">
        <v>44</v>
      </c>
      <c r="B30" s="19" t="s">
        <v>45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43</v>
      </c>
      <c r="H30" s="19">
        <v>21</v>
      </c>
      <c r="I30" s="19"/>
      <c r="J30" s="19">
        <v>1</v>
      </c>
      <c r="K30" s="19">
        <v>0</v>
      </c>
      <c r="L30" s="19"/>
      <c r="M30" s="19"/>
      <c r="N30" s="19"/>
      <c r="O30" s="19"/>
      <c r="P30" s="19"/>
      <c r="Q30" s="19"/>
      <c r="R30" s="19"/>
    </row>
    <row r="31" spans="1:18" x14ac:dyDescent="0.25">
      <c r="A31" s="19" t="s">
        <v>44</v>
      </c>
      <c r="B31" s="19" t="s">
        <v>45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43</v>
      </c>
      <c r="H31" s="19">
        <v>22</v>
      </c>
      <c r="I31" s="19"/>
      <c r="J31" s="19">
        <v>1</v>
      </c>
      <c r="K31" s="19">
        <v>0</v>
      </c>
      <c r="L31" s="19">
        <v>1</v>
      </c>
      <c r="M31" s="19"/>
      <c r="N31" s="19"/>
      <c r="O31" s="19"/>
      <c r="P31" s="19"/>
      <c r="Q31" s="19"/>
      <c r="R31" s="19"/>
    </row>
    <row r="32" spans="1:18" x14ac:dyDescent="0.25">
      <c r="A32" s="24" t="s">
        <v>44</v>
      </c>
      <c r="B32" s="24" t="s">
        <v>45</v>
      </c>
      <c r="C32" s="24">
        <v>38327</v>
      </c>
      <c r="D32" s="24">
        <v>4</v>
      </c>
      <c r="E32" s="24">
        <v>18510</v>
      </c>
      <c r="F32" s="24" t="s">
        <v>23</v>
      </c>
      <c r="G32" s="24" t="s">
        <v>43</v>
      </c>
      <c r="H32" s="24">
        <v>22</v>
      </c>
      <c r="I32" s="24" t="s">
        <v>25</v>
      </c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25">
      <c r="A33" s="19" t="s">
        <v>44</v>
      </c>
      <c r="B33" s="19" t="s">
        <v>45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43</v>
      </c>
      <c r="H33" s="19">
        <v>22</v>
      </c>
      <c r="I33" s="19" t="s">
        <v>37</v>
      </c>
      <c r="J33" s="19">
        <v>3</v>
      </c>
      <c r="K33" s="19">
        <v>1</v>
      </c>
      <c r="L33" s="19">
        <v>1</v>
      </c>
      <c r="M33" s="19"/>
      <c r="N33" s="19"/>
      <c r="O33" s="19"/>
      <c r="P33" s="19"/>
      <c r="Q33" s="19"/>
      <c r="R33" s="19"/>
    </row>
    <row r="34" spans="1:18" x14ac:dyDescent="0.25">
      <c r="A34" s="24" t="s">
        <v>44</v>
      </c>
      <c r="B34" s="24" t="s">
        <v>45</v>
      </c>
      <c r="C34" s="24">
        <v>38327</v>
      </c>
      <c r="D34" s="24">
        <v>4</v>
      </c>
      <c r="E34" s="24">
        <v>18510</v>
      </c>
      <c r="F34" s="24" t="s">
        <v>23</v>
      </c>
      <c r="G34" s="24" t="s">
        <v>43</v>
      </c>
      <c r="H34" s="24">
        <v>23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25">
      <c r="A35" s="19" t="s">
        <v>44</v>
      </c>
      <c r="B35" s="19" t="s">
        <v>45</v>
      </c>
      <c r="C35" s="19">
        <v>38327</v>
      </c>
      <c r="D35" s="19">
        <v>4</v>
      </c>
      <c r="E35" s="19">
        <v>18510</v>
      </c>
      <c r="F35" s="19" t="s">
        <v>23</v>
      </c>
      <c r="G35" s="19" t="s">
        <v>43</v>
      </c>
      <c r="H35" s="19">
        <v>23</v>
      </c>
      <c r="I35" s="19" t="s">
        <v>25</v>
      </c>
      <c r="J35" s="19">
        <v>1</v>
      </c>
      <c r="K35" s="19">
        <v>0</v>
      </c>
      <c r="L35" s="19">
        <v>1</v>
      </c>
      <c r="M35" s="19"/>
      <c r="N35" s="19"/>
      <c r="O35" s="19"/>
      <c r="P35" s="19"/>
      <c r="Q35" s="19"/>
      <c r="R35" s="19"/>
    </row>
    <row r="36" spans="1:18" x14ac:dyDescent="0.25">
      <c r="A36" s="19" t="s">
        <v>44</v>
      </c>
      <c r="B36" s="19" t="s">
        <v>45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43</v>
      </c>
      <c r="H36" s="19">
        <v>24</v>
      </c>
      <c r="I36" s="19"/>
      <c r="J36" s="19">
        <v>1</v>
      </c>
      <c r="K36" s="19">
        <v>0</v>
      </c>
      <c r="L36" s="19">
        <v>1</v>
      </c>
      <c r="M36" s="19"/>
      <c r="N36" s="19"/>
      <c r="O36" s="19"/>
      <c r="P36" s="19"/>
      <c r="Q36" s="19"/>
      <c r="R36" s="19"/>
    </row>
    <row r="37" spans="1:18" x14ac:dyDescent="0.25">
      <c r="A37" s="19" t="s">
        <v>44</v>
      </c>
      <c r="B37" s="19" t="s">
        <v>45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43</v>
      </c>
      <c r="H37" s="19">
        <v>25</v>
      </c>
      <c r="I37" s="19"/>
      <c r="J37" s="19"/>
      <c r="K37" s="19"/>
      <c r="L37" s="19">
        <v>1</v>
      </c>
      <c r="M37" s="19"/>
      <c r="N37" s="19"/>
      <c r="O37" s="19"/>
      <c r="P37" s="19"/>
      <c r="Q37" s="19"/>
      <c r="R37" s="19"/>
    </row>
    <row r="38" spans="1:18" x14ac:dyDescent="0.25">
      <c r="A38" s="19" t="s">
        <v>44</v>
      </c>
      <c r="B38" s="19" t="s">
        <v>45</v>
      </c>
      <c r="C38" s="19">
        <v>38327</v>
      </c>
      <c r="D38" s="19">
        <v>4</v>
      </c>
      <c r="E38" s="19">
        <v>18510</v>
      </c>
      <c r="F38" s="19" t="s">
        <v>23</v>
      </c>
      <c r="G38" s="19" t="s">
        <v>43</v>
      </c>
      <c r="H38" s="19">
        <v>26</v>
      </c>
      <c r="I38" s="19"/>
      <c r="J38" s="19">
        <v>1</v>
      </c>
      <c r="K38" s="19">
        <v>0</v>
      </c>
      <c r="L38" s="19">
        <v>1</v>
      </c>
      <c r="M38" s="19"/>
      <c r="N38" s="19"/>
      <c r="O38" s="19"/>
      <c r="P38" s="19"/>
      <c r="Q38" s="19"/>
      <c r="R38" s="19"/>
    </row>
    <row r="39" spans="1:18" x14ac:dyDescent="0.25">
      <c r="A39" s="19" t="s">
        <v>44</v>
      </c>
      <c r="B39" s="19" t="s">
        <v>45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43</v>
      </c>
      <c r="H39" s="19">
        <v>27</v>
      </c>
      <c r="I39" s="19"/>
      <c r="J39" s="19">
        <v>1</v>
      </c>
      <c r="K39" s="19">
        <v>0</v>
      </c>
      <c r="L39" s="19">
        <v>1</v>
      </c>
      <c r="M39" s="19"/>
      <c r="N39" s="19"/>
      <c r="O39" s="19"/>
      <c r="P39" s="19"/>
      <c r="Q39" s="19"/>
      <c r="R39" s="19"/>
    </row>
    <row r="40" spans="1:18" x14ac:dyDescent="0.25">
      <c r="A40" s="19" t="s">
        <v>44</v>
      </c>
      <c r="B40" s="19" t="s">
        <v>45</v>
      </c>
      <c r="C40" s="19">
        <v>38327</v>
      </c>
      <c r="D40" s="19">
        <v>4</v>
      </c>
      <c r="E40" s="19">
        <v>18510</v>
      </c>
      <c r="F40" s="19" t="s">
        <v>23</v>
      </c>
      <c r="G40" s="19" t="s">
        <v>43</v>
      </c>
      <c r="H40" s="19">
        <v>28</v>
      </c>
      <c r="I40" s="19"/>
      <c r="J40" s="19">
        <v>1</v>
      </c>
      <c r="K40" s="19">
        <v>0</v>
      </c>
      <c r="L40" s="19">
        <v>1</v>
      </c>
      <c r="M40" s="19"/>
      <c r="N40" s="19"/>
      <c r="O40" s="19"/>
      <c r="P40" s="19"/>
      <c r="Q40" s="19"/>
      <c r="R40" s="19"/>
    </row>
    <row r="41" spans="1:18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x14ac:dyDescent="0.2">
      <c r="A44" s="19"/>
      <c r="B44" s="19"/>
      <c r="C44" s="19"/>
      <c r="D44" s="19"/>
      <c r="E44" s="19"/>
      <c r="F44" s="20" t="s">
        <v>33</v>
      </c>
      <c r="G44" s="21">
        <f>COUNTA(G2:G40)</f>
        <v>39</v>
      </c>
      <c r="H44" s="21"/>
      <c r="I44" s="21"/>
      <c r="J44" s="21"/>
      <c r="K44" s="22" t="s">
        <v>34</v>
      </c>
      <c r="L44" s="21">
        <f t="shared" ref="L44:Q44" si="0">COUNTA(L2:L40)</f>
        <v>32</v>
      </c>
      <c r="M44" s="21">
        <f t="shared" si="0"/>
        <v>0</v>
      </c>
      <c r="N44" s="21">
        <f t="shared" si="0"/>
        <v>0</v>
      </c>
      <c r="O44" s="21">
        <f t="shared" si="0"/>
        <v>0</v>
      </c>
      <c r="P44" s="21">
        <f t="shared" si="0"/>
        <v>0</v>
      </c>
      <c r="Q44" s="21">
        <f t="shared" si="0"/>
        <v>0</v>
      </c>
      <c r="R44" s="19"/>
    </row>
  </sheetData>
  <pageMargins left="0.25" right="0.25" top="0.75" bottom="0.75" header="0.3" footer="0.3"/>
  <pageSetup paperSize="9" scale="7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R55"/>
  <sheetViews>
    <sheetView topLeftCell="A37" workbookViewId="0">
      <selection activeCell="A55" sqref="A1:R55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5.570312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44</v>
      </c>
      <c r="B2" s="19" t="s">
        <v>49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46</v>
      </c>
      <c r="H2" s="19">
        <v>1</v>
      </c>
      <c r="I2" s="19"/>
      <c r="J2" s="19">
        <v>2</v>
      </c>
      <c r="K2" s="19">
        <v>0</v>
      </c>
      <c r="L2" s="19">
        <v>1</v>
      </c>
      <c r="M2" s="19"/>
      <c r="N2" s="19"/>
      <c r="O2" s="19"/>
      <c r="P2" s="19"/>
      <c r="Q2" s="19"/>
      <c r="R2" s="19"/>
    </row>
    <row r="3" spans="1:18" x14ac:dyDescent="0.25">
      <c r="A3" s="19" t="s">
        <v>44</v>
      </c>
      <c r="B3" s="19" t="s">
        <v>49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46</v>
      </c>
      <c r="H3" s="19">
        <v>2</v>
      </c>
      <c r="I3" s="19"/>
      <c r="J3" s="19">
        <v>1</v>
      </c>
      <c r="K3" s="19">
        <v>0</v>
      </c>
      <c r="L3" s="19">
        <v>1</v>
      </c>
      <c r="M3" s="19" t="s">
        <v>73</v>
      </c>
      <c r="N3" s="19"/>
      <c r="O3" s="19"/>
      <c r="P3" s="19"/>
      <c r="Q3" s="19"/>
      <c r="R3" s="19"/>
    </row>
    <row r="4" spans="1:18" x14ac:dyDescent="0.25">
      <c r="A4" s="19" t="s">
        <v>44</v>
      </c>
      <c r="B4" s="19" t="s">
        <v>49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46</v>
      </c>
      <c r="H4" s="19">
        <v>3</v>
      </c>
      <c r="I4" s="19"/>
      <c r="J4" s="19">
        <v>1</v>
      </c>
      <c r="K4" s="19">
        <v>0</v>
      </c>
      <c r="L4" s="19">
        <v>1</v>
      </c>
      <c r="M4" s="19"/>
      <c r="N4" s="19"/>
      <c r="O4" s="19"/>
      <c r="P4" s="19"/>
      <c r="Q4" s="19"/>
      <c r="R4" s="19"/>
    </row>
    <row r="5" spans="1:18" x14ac:dyDescent="0.25">
      <c r="A5" s="19" t="s">
        <v>44</v>
      </c>
      <c r="B5" s="19" t="s">
        <v>49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46</v>
      </c>
      <c r="H5" s="19">
        <v>4</v>
      </c>
      <c r="I5" s="19"/>
      <c r="J5" s="19">
        <v>1</v>
      </c>
      <c r="K5" s="19">
        <v>0</v>
      </c>
      <c r="L5" s="19">
        <v>1</v>
      </c>
      <c r="M5" s="19" t="s">
        <v>73</v>
      </c>
      <c r="N5" s="19"/>
      <c r="O5" s="19"/>
      <c r="P5" s="19"/>
      <c r="Q5" s="19"/>
      <c r="R5" s="19"/>
    </row>
    <row r="6" spans="1:18" x14ac:dyDescent="0.25">
      <c r="A6" s="19" t="s">
        <v>44</v>
      </c>
      <c r="B6" s="19" t="s">
        <v>49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46</v>
      </c>
      <c r="H6" s="19">
        <v>5</v>
      </c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25">
      <c r="A7" s="19" t="s">
        <v>44</v>
      </c>
      <c r="B7" s="19" t="s">
        <v>49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46</v>
      </c>
      <c r="H7" s="19">
        <v>6</v>
      </c>
      <c r="I7" s="19"/>
      <c r="J7" s="19">
        <v>1</v>
      </c>
      <c r="K7" s="19">
        <v>0</v>
      </c>
      <c r="L7" s="24">
        <v>1</v>
      </c>
      <c r="M7" s="19" t="s">
        <v>73</v>
      </c>
      <c r="N7" s="19"/>
      <c r="O7" s="19"/>
      <c r="P7" s="19"/>
      <c r="Q7" s="19"/>
      <c r="R7" s="19"/>
    </row>
    <row r="8" spans="1:18" x14ac:dyDescent="0.25">
      <c r="A8" s="19" t="s">
        <v>44</v>
      </c>
      <c r="B8" s="19" t="s">
        <v>49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46</v>
      </c>
      <c r="H8" s="19">
        <v>7</v>
      </c>
      <c r="I8" s="19"/>
      <c r="J8" s="19"/>
      <c r="K8" s="19"/>
      <c r="L8" s="24">
        <v>1</v>
      </c>
      <c r="M8" s="19"/>
      <c r="N8" s="19"/>
      <c r="O8" s="19"/>
      <c r="P8" s="19"/>
      <c r="Q8" s="19"/>
      <c r="R8" s="19"/>
    </row>
    <row r="9" spans="1:18" x14ac:dyDescent="0.25">
      <c r="A9" s="19" t="s">
        <v>44</v>
      </c>
      <c r="B9" s="19" t="s">
        <v>49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46</v>
      </c>
      <c r="H9" s="19">
        <v>8</v>
      </c>
      <c r="I9" s="19"/>
      <c r="J9" s="19">
        <v>1</v>
      </c>
      <c r="K9" s="19">
        <v>0</v>
      </c>
      <c r="L9" s="19">
        <v>1</v>
      </c>
      <c r="M9" s="19" t="s">
        <v>73</v>
      </c>
      <c r="N9" s="19"/>
      <c r="O9" s="19"/>
      <c r="P9" s="19"/>
      <c r="Q9" s="19"/>
      <c r="R9" s="19"/>
    </row>
    <row r="10" spans="1:18" x14ac:dyDescent="0.25">
      <c r="A10" s="19" t="s">
        <v>44</v>
      </c>
      <c r="B10" s="19" t="s">
        <v>49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46</v>
      </c>
      <c r="H10" s="19">
        <v>9</v>
      </c>
      <c r="I10" s="19"/>
      <c r="J10" s="19">
        <v>1</v>
      </c>
      <c r="K10" s="19">
        <v>0</v>
      </c>
      <c r="L10" s="19">
        <v>1</v>
      </c>
      <c r="M10" s="19" t="s">
        <v>73</v>
      </c>
      <c r="N10" s="19"/>
      <c r="O10" s="19"/>
      <c r="P10" s="19"/>
      <c r="Q10" s="19"/>
      <c r="R10" s="19"/>
    </row>
    <row r="11" spans="1:18" x14ac:dyDescent="0.25">
      <c r="A11" s="19" t="s">
        <v>44</v>
      </c>
      <c r="B11" s="19" t="s">
        <v>49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46</v>
      </c>
      <c r="H11" s="19">
        <v>10</v>
      </c>
      <c r="I11" s="19"/>
      <c r="J11" s="19">
        <v>1</v>
      </c>
      <c r="K11" s="19">
        <v>0</v>
      </c>
      <c r="L11" s="19">
        <v>1</v>
      </c>
      <c r="M11" s="19" t="s">
        <v>73</v>
      </c>
      <c r="N11" s="19"/>
      <c r="O11" s="19"/>
      <c r="P11" s="19"/>
      <c r="Q11" s="19"/>
      <c r="R11" s="19"/>
    </row>
    <row r="12" spans="1:18" x14ac:dyDescent="0.25">
      <c r="A12" s="19" t="s">
        <v>44</v>
      </c>
      <c r="B12" s="19" t="s">
        <v>49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46</v>
      </c>
      <c r="H12" s="19">
        <v>11</v>
      </c>
      <c r="I12" s="19"/>
      <c r="J12" s="19">
        <v>1</v>
      </c>
      <c r="K12" s="19">
        <v>0</v>
      </c>
      <c r="L12" s="19">
        <v>1</v>
      </c>
      <c r="M12" s="19" t="s">
        <v>73</v>
      </c>
      <c r="N12" s="19"/>
      <c r="O12" s="19"/>
      <c r="P12" s="19"/>
      <c r="Q12" s="19"/>
      <c r="R12" s="19"/>
    </row>
    <row r="13" spans="1:18" x14ac:dyDescent="0.25">
      <c r="A13" s="19" t="s">
        <v>44</v>
      </c>
      <c r="B13" s="19" t="s">
        <v>49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46</v>
      </c>
      <c r="H13" s="19">
        <v>12</v>
      </c>
      <c r="I13" s="19"/>
      <c r="J13" s="19">
        <v>1</v>
      </c>
      <c r="K13" s="19">
        <v>0</v>
      </c>
      <c r="L13" s="19">
        <v>1</v>
      </c>
      <c r="M13" s="19" t="s">
        <v>73</v>
      </c>
      <c r="N13" s="19"/>
      <c r="O13" s="19"/>
      <c r="P13" s="19"/>
      <c r="Q13" s="19"/>
      <c r="R13" s="19"/>
    </row>
    <row r="14" spans="1:18" x14ac:dyDescent="0.25">
      <c r="A14" s="19" t="s">
        <v>44</v>
      </c>
      <c r="B14" s="19" t="s">
        <v>49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46</v>
      </c>
      <c r="H14" s="19">
        <v>13</v>
      </c>
      <c r="I14" s="19"/>
      <c r="J14" s="19">
        <v>1</v>
      </c>
      <c r="K14" s="19">
        <v>0</v>
      </c>
      <c r="L14" s="19">
        <v>1</v>
      </c>
      <c r="M14" s="19" t="s">
        <v>73</v>
      </c>
      <c r="N14" s="19"/>
      <c r="O14" s="19"/>
      <c r="P14" s="19"/>
      <c r="Q14" s="19"/>
      <c r="R14" s="19"/>
    </row>
    <row r="15" spans="1:18" x14ac:dyDescent="0.25">
      <c r="A15" s="19" t="s">
        <v>44</v>
      </c>
      <c r="B15" s="19" t="s">
        <v>49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46</v>
      </c>
      <c r="H15" s="19">
        <v>14</v>
      </c>
      <c r="I15" s="19"/>
      <c r="J15" s="19">
        <v>1</v>
      </c>
      <c r="K15" s="19">
        <v>0</v>
      </c>
      <c r="L15" s="19">
        <v>1</v>
      </c>
      <c r="M15" s="19" t="s">
        <v>73</v>
      </c>
      <c r="N15" s="19"/>
      <c r="O15" s="19"/>
      <c r="P15" s="19"/>
      <c r="Q15" s="19"/>
      <c r="R15" s="19"/>
    </row>
    <row r="16" spans="1:18" x14ac:dyDescent="0.25">
      <c r="A16" s="19" t="s">
        <v>44</v>
      </c>
      <c r="B16" s="19" t="s">
        <v>49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46</v>
      </c>
      <c r="H16" s="19">
        <v>15</v>
      </c>
      <c r="I16" s="19"/>
      <c r="J16" s="19">
        <v>1</v>
      </c>
      <c r="K16" s="19">
        <v>0</v>
      </c>
      <c r="L16" s="19">
        <v>1</v>
      </c>
      <c r="M16" s="19" t="s">
        <v>73</v>
      </c>
      <c r="N16" s="19"/>
      <c r="O16" s="19"/>
      <c r="P16" s="19"/>
      <c r="Q16" s="19"/>
      <c r="R16" s="19"/>
    </row>
    <row r="17" spans="1:18" x14ac:dyDescent="0.25">
      <c r="A17" s="19" t="s">
        <v>44</v>
      </c>
      <c r="B17" s="19" t="s">
        <v>49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46</v>
      </c>
      <c r="H17" s="19">
        <v>16</v>
      </c>
      <c r="I17" s="19"/>
      <c r="J17" s="19">
        <v>1</v>
      </c>
      <c r="K17" s="19">
        <v>0</v>
      </c>
      <c r="L17" s="24">
        <v>1</v>
      </c>
      <c r="M17" s="19" t="s">
        <v>73</v>
      </c>
      <c r="N17" s="19"/>
      <c r="O17" s="19"/>
      <c r="P17" s="19"/>
      <c r="Q17" s="19"/>
      <c r="R17" s="19"/>
    </row>
    <row r="18" spans="1:18" x14ac:dyDescent="0.25">
      <c r="A18" s="19" t="s">
        <v>44</v>
      </c>
      <c r="B18" s="19" t="s">
        <v>49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46</v>
      </c>
      <c r="H18" s="19">
        <v>17</v>
      </c>
      <c r="I18" s="19"/>
      <c r="J18" s="19">
        <v>2</v>
      </c>
      <c r="K18" s="19">
        <v>0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44</v>
      </c>
      <c r="B19" s="19" t="s">
        <v>49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46</v>
      </c>
      <c r="H19" s="19">
        <v>18</v>
      </c>
      <c r="I19" s="19"/>
      <c r="J19" s="19">
        <v>1</v>
      </c>
      <c r="K19" s="19">
        <v>0</v>
      </c>
      <c r="L19" s="19">
        <v>1</v>
      </c>
      <c r="M19" s="19" t="s">
        <v>73</v>
      </c>
      <c r="N19" s="19"/>
      <c r="O19" s="19"/>
      <c r="P19" s="19"/>
      <c r="Q19" s="19"/>
      <c r="R19" s="19"/>
    </row>
    <row r="20" spans="1:18" x14ac:dyDescent="0.25">
      <c r="A20" s="19" t="s">
        <v>44</v>
      </c>
      <c r="B20" s="19" t="s">
        <v>49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46</v>
      </c>
      <c r="H20" s="19">
        <v>19</v>
      </c>
      <c r="I20" s="19"/>
      <c r="J20" s="19">
        <v>1</v>
      </c>
      <c r="K20" s="19">
        <v>0</v>
      </c>
      <c r="L20" s="19">
        <v>1</v>
      </c>
      <c r="M20" s="19" t="s">
        <v>73</v>
      </c>
      <c r="N20" s="19"/>
      <c r="O20" s="19"/>
      <c r="P20" s="19"/>
      <c r="Q20" s="19"/>
      <c r="R20" s="19"/>
    </row>
    <row r="21" spans="1:18" x14ac:dyDescent="0.25">
      <c r="A21" s="19" t="s">
        <v>44</v>
      </c>
      <c r="B21" s="19" t="s">
        <v>49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47</v>
      </c>
      <c r="H21" s="19">
        <v>31</v>
      </c>
      <c r="I21" s="19"/>
      <c r="J21" s="19"/>
      <c r="K21" s="19"/>
      <c r="L21" s="19">
        <v>1</v>
      </c>
      <c r="M21" s="19"/>
      <c r="N21" s="19"/>
      <c r="O21" s="19"/>
      <c r="P21" s="19"/>
      <c r="Q21" s="19"/>
      <c r="R21" s="19"/>
    </row>
    <row r="22" spans="1:18" x14ac:dyDescent="0.25">
      <c r="A22" s="19" t="s">
        <v>44</v>
      </c>
      <c r="B22" s="19" t="s">
        <v>49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47</v>
      </c>
      <c r="H22" s="19">
        <v>35</v>
      </c>
      <c r="I22" s="19"/>
      <c r="J22" s="19">
        <v>1</v>
      </c>
      <c r="K22" s="19">
        <v>0</v>
      </c>
      <c r="L22" s="24">
        <v>1</v>
      </c>
      <c r="M22" s="19" t="s">
        <v>73</v>
      </c>
      <c r="N22" s="19"/>
      <c r="O22" s="19"/>
      <c r="P22" s="19"/>
      <c r="Q22" s="19"/>
      <c r="R22" s="19"/>
    </row>
    <row r="23" spans="1:18" x14ac:dyDescent="0.25">
      <c r="A23" s="19" t="s">
        <v>44</v>
      </c>
      <c r="B23" s="19" t="s">
        <v>49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47</v>
      </c>
      <c r="H23" s="19">
        <v>37</v>
      </c>
      <c r="I23" s="19"/>
      <c r="J23" s="19">
        <v>1</v>
      </c>
      <c r="K23" s="19">
        <v>0</v>
      </c>
      <c r="L23" s="19">
        <v>1</v>
      </c>
      <c r="M23" s="19"/>
      <c r="N23" s="19"/>
      <c r="O23" s="19"/>
      <c r="P23" s="19"/>
      <c r="Q23" s="19"/>
      <c r="R23" s="19"/>
    </row>
    <row r="24" spans="1:18" x14ac:dyDescent="0.25">
      <c r="A24" s="19" t="s">
        <v>44</v>
      </c>
      <c r="B24" s="19" t="s">
        <v>49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47</v>
      </c>
      <c r="H24" s="19">
        <v>38</v>
      </c>
      <c r="I24" s="19"/>
      <c r="J24" s="19">
        <v>1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44</v>
      </c>
      <c r="B25" s="19" t="s">
        <v>49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47</v>
      </c>
      <c r="H25" s="19">
        <v>39</v>
      </c>
      <c r="I25" s="19"/>
      <c r="J25" s="19">
        <v>2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44</v>
      </c>
      <c r="B26" s="19" t="s">
        <v>49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47</v>
      </c>
      <c r="H26" s="19">
        <v>40</v>
      </c>
      <c r="I26" s="19"/>
      <c r="J26" s="19">
        <v>1</v>
      </c>
      <c r="K26" s="19">
        <v>0</v>
      </c>
      <c r="L26" s="19">
        <v>1</v>
      </c>
      <c r="M26" s="19"/>
      <c r="N26" s="19"/>
      <c r="O26" s="19"/>
      <c r="P26" s="19"/>
      <c r="Q26" s="19"/>
      <c r="R26" s="19"/>
    </row>
    <row r="27" spans="1:18" x14ac:dyDescent="0.25">
      <c r="A27" s="19" t="s">
        <v>44</v>
      </c>
      <c r="B27" s="19" t="s">
        <v>49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47</v>
      </c>
      <c r="H27" s="19">
        <v>42</v>
      </c>
      <c r="I27" s="19"/>
      <c r="J27" s="19">
        <v>1</v>
      </c>
      <c r="K27" s="19">
        <v>0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44</v>
      </c>
      <c r="B28" s="19" t="s">
        <v>49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47</v>
      </c>
      <c r="H28" s="19">
        <v>44</v>
      </c>
      <c r="I28" s="19"/>
      <c r="J28" s="19">
        <v>2</v>
      </c>
      <c r="K28" s="19">
        <v>0</v>
      </c>
      <c r="L28" s="19">
        <v>1</v>
      </c>
      <c r="M28" s="19"/>
      <c r="N28" s="19"/>
      <c r="O28" s="19"/>
      <c r="P28" s="19"/>
      <c r="Q28" s="19"/>
      <c r="R28" s="19"/>
    </row>
    <row r="29" spans="1:18" x14ac:dyDescent="0.25">
      <c r="A29" s="24" t="s">
        <v>44</v>
      </c>
      <c r="B29" s="24" t="s">
        <v>49</v>
      </c>
      <c r="C29" s="24">
        <v>38327</v>
      </c>
      <c r="D29" s="24">
        <v>4</v>
      </c>
      <c r="E29" s="24">
        <v>18510</v>
      </c>
      <c r="F29" s="24" t="s">
        <v>23</v>
      </c>
      <c r="G29" s="24" t="s">
        <v>47</v>
      </c>
      <c r="H29" s="24">
        <v>44</v>
      </c>
      <c r="I29" s="24" t="s">
        <v>25</v>
      </c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25">
      <c r="A30" s="19" t="s">
        <v>44</v>
      </c>
      <c r="B30" s="19" t="s">
        <v>49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47</v>
      </c>
      <c r="H30" s="19">
        <v>46</v>
      </c>
      <c r="I30" s="19"/>
      <c r="J30" s="19">
        <v>1</v>
      </c>
      <c r="K30" s="19">
        <v>0</v>
      </c>
      <c r="L30" s="19">
        <v>1</v>
      </c>
      <c r="M30" s="19"/>
      <c r="N30" s="19"/>
      <c r="O30" s="19"/>
      <c r="P30" s="19"/>
      <c r="Q30" s="19"/>
      <c r="R30" s="19"/>
    </row>
    <row r="31" spans="1:18" x14ac:dyDescent="0.25">
      <c r="A31" s="19" t="s">
        <v>44</v>
      </c>
      <c r="B31" s="19" t="s">
        <v>49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47</v>
      </c>
      <c r="H31" s="19">
        <v>48</v>
      </c>
      <c r="I31" s="19"/>
      <c r="J31" s="19">
        <v>1</v>
      </c>
      <c r="K31" s="19">
        <v>0</v>
      </c>
      <c r="L31" s="24">
        <v>1</v>
      </c>
      <c r="M31" s="19" t="s">
        <v>73</v>
      </c>
      <c r="N31" s="19"/>
      <c r="O31" s="19"/>
      <c r="P31" s="19"/>
      <c r="Q31" s="19"/>
      <c r="R31" s="19"/>
    </row>
    <row r="32" spans="1:18" x14ac:dyDescent="0.25">
      <c r="A32" s="19" t="s">
        <v>44</v>
      </c>
      <c r="B32" s="19" t="s">
        <v>49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47</v>
      </c>
      <c r="H32" s="19">
        <v>50</v>
      </c>
      <c r="I32" s="19"/>
      <c r="J32" s="19">
        <v>1</v>
      </c>
      <c r="K32" s="19">
        <v>0</v>
      </c>
      <c r="L32" s="24">
        <v>1</v>
      </c>
      <c r="M32" s="19"/>
      <c r="N32" s="19"/>
      <c r="O32" s="19"/>
      <c r="P32" s="19"/>
      <c r="Q32" s="19"/>
      <c r="R32" s="19"/>
    </row>
    <row r="33" spans="1:18" x14ac:dyDescent="0.25">
      <c r="A33" s="19" t="s">
        <v>44</v>
      </c>
      <c r="B33" s="19" t="s">
        <v>49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47</v>
      </c>
      <c r="H33" s="19">
        <v>52</v>
      </c>
      <c r="I33" s="19"/>
      <c r="J33" s="19">
        <v>1</v>
      </c>
      <c r="K33" s="19">
        <v>0</v>
      </c>
      <c r="L33" s="19">
        <v>1</v>
      </c>
      <c r="M33" s="19" t="s">
        <v>73</v>
      </c>
      <c r="N33" s="19"/>
      <c r="O33" s="19"/>
      <c r="P33" s="19"/>
      <c r="Q33" s="19"/>
      <c r="R33" s="19"/>
    </row>
    <row r="34" spans="1:18" x14ac:dyDescent="0.25">
      <c r="A34" s="19" t="s">
        <v>44</v>
      </c>
      <c r="B34" s="19" t="s">
        <v>49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47</v>
      </c>
      <c r="H34" s="19">
        <v>54</v>
      </c>
      <c r="I34" s="19"/>
      <c r="J34" s="19">
        <v>1</v>
      </c>
      <c r="K34" s="19">
        <v>0</v>
      </c>
      <c r="L34" s="19">
        <v>1</v>
      </c>
      <c r="M34" s="19" t="s">
        <v>73</v>
      </c>
      <c r="N34" s="19"/>
      <c r="O34" s="19"/>
      <c r="P34" s="19"/>
      <c r="Q34" s="19"/>
      <c r="R34" s="19"/>
    </row>
    <row r="35" spans="1:18" x14ac:dyDescent="0.25">
      <c r="A35" s="19" t="s">
        <v>44</v>
      </c>
      <c r="B35" s="19" t="s">
        <v>49</v>
      </c>
      <c r="C35" s="19">
        <v>38327</v>
      </c>
      <c r="D35" s="19">
        <v>4</v>
      </c>
      <c r="E35" s="19">
        <v>18510</v>
      </c>
      <c r="F35" s="19" t="s">
        <v>23</v>
      </c>
      <c r="G35" s="19" t="s">
        <v>47</v>
      </c>
      <c r="H35" s="19">
        <v>56</v>
      </c>
      <c r="I35" s="19"/>
      <c r="J35" s="19">
        <v>1</v>
      </c>
      <c r="K35" s="19">
        <v>0</v>
      </c>
      <c r="L35" s="19">
        <v>1</v>
      </c>
      <c r="M35" s="19" t="s">
        <v>73</v>
      </c>
      <c r="N35" s="19"/>
      <c r="O35" s="19"/>
      <c r="P35" s="19"/>
      <c r="Q35" s="19"/>
      <c r="R35" s="19"/>
    </row>
    <row r="36" spans="1:18" x14ac:dyDescent="0.25">
      <c r="A36" s="19" t="s">
        <v>44</v>
      </c>
      <c r="B36" s="19" t="s">
        <v>49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47</v>
      </c>
      <c r="H36" s="19">
        <v>58</v>
      </c>
      <c r="I36" s="19"/>
      <c r="J36" s="19">
        <v>1</v>
      </c>
      <c r="K36" s="19">
        <v>0</v>
      </c>
      <c r="L36" s="19">
        <v>1</v>
      </c>
      <c r="M36" s="19" t="s">
        <v>73</v>
      </c>
      <c r="N36" s="19"/>
      <c r="O36" s="19"/>
      <c r="P36" s="19"/>
      <c r="Q36" s="19"/>
      <c r="R36" s="19"/>
    </row>
    <row r="37" spans="1:18" x14ac:dyDescent="0.25">
      <c r="A37" s="19" t="s">
        <v>44</v>
      </c>
      <c r="B37" s="19" t="s">
        <v>49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47</v>
      </c>
      <c r="H37" s="19">
        <v>60</v>
      </c>
      <c r="I37" s="19"/>
      <c r="J37" s="19">
        <v>1</v>
      </c>
      <c r="K37" s="19">
        <v>0</v>
      </c>
      <c r="L37" s="19">
        <v>1</v>
      </c>
      <c r="M37" s="19" t="s">
        <v>73</v>
      </c>
      <c r="N37" s="19"/>
      <c r="O37" s="19"/>
      <c r="P37" s="19"/>
      <c r="Q37" s="19"/>
      <c r="R37" s="19"/>
    </row>
    <row r="38" spans="1:18" x14ac:dyDescent="0.25">
      <c r="A38" s="19" t="s">
        <v>44</v>
      </c>
      <c r="B38" s="19" t="s">
        <v>49</v>
      </c>
      <c r="C38" s="19">
        <v>38327</v>
      </c>
      <c r="D38" s="19">
        <v>4</v>
      </c>
      <c r="E38" s="19">
        <v>18510</v>
      </c>
      <c r="F38" s="19" t="s">
        <v>23</v>
      </c>
      <c r="G38" s="19" t="s">
        <v>47</v>
      </c>
      <c r="H38" s="19">
        <v>62</v>
      </c>
      <c r="I38" s="19"/>
      <c r="J38" s="19">
        <v>2</v>
      </c>
      <c r="K38" s="19">
        <v>0</v>
      </c>
      <c r="L38" s="19">
        <v>1</v>
      </c>
      <c r="M38" s="19" t="s">
        <v>73</v>
      </c>
      <c r="N38" s="19"/>
      <c r="O38" s="19"/>
      <c r="P38" s="19"/>
      <c r="Q38" s="19"/>
      <c r="R38" s="19"/>
    </row>
    <row r="39" spans="1:18" x14ac:dyDescent="0.25">
      <c r="A39" s="19" t="s">
        <v>44</v>
      </c>
      <c r="B39" s="19" t="s">
        <v>49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47</v>
      </c>
      <c r="H39" s="19">
        <v>64</v>
      </c>
      <c r="I39" s="19"/>
      <c r="J39" s="19">
        <v>1</v>
      </c>
      <c r="K39" s="19">
        <v>0</v>
      </c>
      <c r="L39" s="19">
        <v>1</v>
      </c>
      <c r="M39" s="19"/>
      <c r="N39" s="19"/>
      <c r="O39" s="19"/>
      <c r="P39" s="19"/>
      <c r="Q39" s="19"/>
      <c r="R39" s="19"/>
    </row>
    <row r="40" spans="1:18" x14ac:dyDescent="0.25">
      <c r="A40" s="19" t="s">
        <v>44</v>
      </c>
      <c r="B40" s="19" t="s">
        <v>49</v>
      </c>
      <c r="C40" s="19">
        <v>38327</v>
      </c>
      <c r="D40" s="19">
        <v>4</v>
      </c>
      <c r="E40" s="19">
        <v>18510</v>
      </c>
      <c r="F40" s="19" t="s">
        <v>23</v>
      </c>
      <c r="G40" s="19" t="s">
        <v>47</v>
      </c>
      <c r="H40" s="19">
        <v>66</v>
      </c>
      <c r="I40" s="19"/>
      <c r="J40" s="19">
        <v>1</v>
      </c>
      <c r="K40" s="19">
        <v>0</v>
      </c>
      <c r="L40" s="19">
        <v>1</v>
      </c>
      <c r="M40" s="19" t="s">
        <v>73</v>
      </c>
      <c r="N40" s="19"/>
      <c r="O40" s="19"/>
      <c r="P40" s="19"/>
      <c r="Q40" s="19"/>
      <c r="R40" s="19"/>
    </row>
    <row r="41" spans="1:18" x14ac:dyDescent="0.25">
      <c r="A41" s="19" t="s">
        <v>44</v>
      </c>
      <c r="B41" s="19" t="s">
        <v>49</v>
      </c>
      <c r="C41" s="19">
        <v>38327</v>
      </c>
      <c r="D41" s="19">
        <v>4</v>
      </c>
      <c r="E41" s="19">
        <v>18510</v>
      </c>
      <c r="F41" s="19" t="s">
        <v>23</v>
      </c>
      <c r="G41" s="19" t="s">
        <v>47</v>
      </c>
      <c r="H41" s="19">
        <v>68</v>
      </c>
      <c r="I41" s="19"/>
      <c r="J41" s="19">
        <v>2</v>
      </c>
      <c r="K41" s="19">
        <v>1</v>
      </c>
      <c r="L41" s="19">
        <v>1</v>
      </c>
      <c r="M41" s="19" t="s">
        <v>73</v>
      </c>
      <c r="N41" s="19"/>
      <c r="O41" s="19"/>
      <c r="P41" s="19"/>
      <c r="Q41" s="19"/>
      <c r="R41" s="19"/>
    </row>
    <row r="42" spans="1:18" x14ac:dyDescent="0.25">
      <c r="A42" s="19" t="s">
        <v>44</v>
      </c>
      <c r="B42" s="19" t="s">
        <v>49</v>
      </c>
      <c r="C42" s="19">
        <v>38327</v>
      </c>
      <c r="D42" s="19">
        <v>4</v>
      </c>
      <c r="E42" s="19">
        <v>18510</v>
      </c>
      <c r="F42" s="19" t="s">
        <v>23</v>
      </c>
      <c r="G42" s="19" t="s">
        <v>47</v>
      </c>
      <c r="H42" s="19">
        <v>70</v>
      </c>
      <c r="I42" s="19"/>
      <c r="J42" s="19">
        <v>1</v>
      </c>
      <c r="K42" s="19">
        <v>0</v>
      </c>
      <c r="L42" s="19">
        <v>1</v>
      </c>
      <c r="M42" s="19" t="s">
        <v>73</v>
      </c>
      <c r="N42" s="19"/>
      <c r="O42" s="19"/>
      <c r="P42" s="19"/>
      <c r="Q42" s="19"/>
      <c r="R42" s="19"/>
    </row>
    <row r="43" spans="1:18" x14ac:dyDescent="0.25">
      <c r="A43" s="19" t="s">
        <v>44</v>
      </c>
      <c r="B43" s="19" t="s">
        <v>49</v>
      </c>
      <c r="C43" s="19">
        <v>38327</v>
      </c>
      <c r="D43" s="19">
        <v>4</v>
      </c>
      <c r="E43" s="19">
        <v>18510</v>
      </c>
      <c r="F43" s="19" t="s">
        <v>23</v>
      </c>
      <c r="G43" s="19" t="s">
        <v>47</v>
      </c>
      <c r="H43" s="19">
        <v>72</v>
      </c>
      <c r="I43" s="19"/>
      <c r="J43" s="19">
        <v>1</v>
      </c>
      <c r="K43" s="19">
        <v>0</v>
      </c>
      <c r="L43" s="19">
        <v>1</v>
      </c>
      <c r="M43" s="19" t="s">
        <v>73</v>
      </c>
      <c r="N43" s="19"/>
      <c r="O43" s="19"/>
      <c r="P43" s="19"/>
      <c r="Q43" s="19"/>
      <c r="R43" s="19"/>
    </row>
    <row r="44" spans="1:18" x14ac:dyDescent="0.25">
      <c r="A44" s="19" t="s">
        <v>44</v>
      </c>
      <c r="B44" s="19" t="s">
        <v>49</v>
      </c>
      <c r="C44" s="19">
        <v>38327</v>
      </c>
      <c r="D44" s="19">
        <v>4</v>
      </c>
      <c r="E44" s="19">
        <v>18510</v>
      </c>
      <c r="F44" s="19" t="s">
        <v>23</v>
      </c>
      <c r="G44" s="19" t="s">
        <v>48</v>
      </c>
      <c r="H44" s="19">
        <v>1</v>
      </c>
      <c r="I44" s="19"/>
      <c r="J44" s="19">
        <v>1</v>
      </c>
      <c r="K44" s="19">
        <v>0</v>
      </c>
      <c r="L44" s="19">
        <v>1</v>
      </c>
      <c r="M44" s="19" t="s">
        <v>73</v>
      </c>
      <c r="N44" s="19"/>
      <c r="O44" s="19"/>
      <c r="P44" s="19"/>
      <c r="Q44" s="19"/>
      <c r="R44" s="19"/>
    </row>
    <row r="45" spans="1:18" x14ac:dyDescent="0.25">
      <c r="A45" s="19" t="s">
        <v>44</v>
      </c>
      <c r="B45" s="19" t="s">
        <v>49</v>
      </c>
      <c r="C45" s="19">
        <v>38327</v>
      </c>
      <c r="D45" s="19">
        <v>4</v>
      </c>
      <c r="E45" s="19">
        <v>18510</v>
      </c>
      <c r="F45" s="19" t="s">
        <v>23</v>
      </c>
      <c r="G45" s="19" t="s">
        <v>48</v>
      </c>
      <c r="H45" s="19">
        <v>3</v>
      </c>
      <c r="I45" s="19"/>
      <c r="J45" s="19">
        <v>1</v>
      </c>
      <c r="K45" s="19">
        <v>0</v>
      </c>
      <c r="L45" s="19">
        <v>1</v>
      </c>
      <c r="M45" s="19" t="s">
        <v>73</v>
      </c>
      <c r="N45" s="19"/>
      <c r="O45" s="19"/>
      <c r="P45" s="19"/>
      <c r="Q45" s="19"/>
      <c r="R45" s="19"/>
    </row>
    <row r="46" spans="1:18" x14ac:dyDescent="0.25">
      <c r="A46" s="19" t="s">
        <v>44</v>
      </c>
      <c r="B46" s="19" t="s">
        <v>49</v>
      </c>
      <c r="C46" s="19">
        <v>38327</v>
      </c>
      <c r="D46" s="19">
        <v>4</v>
      </c>
      <c r="E46" s="19">
        <v>18510</v>
      </c>
      <c r="F46" s="19" t="s">
        <v>23</v>
      </c>
      <c r="G46" s="19" t="s">
        <v>48</v>
      </c>
      <c r="H46" s="19">
        <v>4</v>
      </c>
      <c r="I46" s="19"/>
      <c r="J46" s="19">
        <v>1</v>
      </c>
      <c r="K46" s="19">
        <v>0</v>
      </c>
      <c r="L46" s="19">
        <v>1</v>
      </c>
      <c r="M46" s="19" t="s">
        <v>73</v>
      </c>
      <c r="N46" s="19"/>
      <c r="O46" s="19"/>
      <c r="P46" s="19"/>
      <c r="Q46" s="19"/>
      <c r="R46" s="19"/>
    </row>
    <row r="47" spans="1:18" x14ac:dyDescent="0.25">
      <c r="A47" s="19" t="s">
        <v>44</v>
      </c>
      <c r="B47" s="19" t="s">
        <v>49</v>
      </c>
      <c r="C47" s="19">
        <v>38327</v>
      </c>
      <c r="D47" s="19">
        <v>4</v>
      </c>
      <c r="E47" s="19">
        <v>18510</v>
      </c>
      <c r="F47" s="19" t="s">
        <v>23</v>
      </c>
      <c r="G47" s="19" t="s">
        <v>48</v>
      </c>
      <c r="H47" s="19">
        <v>4</v>
      </c>
      <c r="I47" s="19" t="s">
        <v>25</v>
      </c>
      <c r="J47" s="19">
        <v>1</v>
      </c>
      <c r="K47" s="19">
        <v>0</v>
      </c>
      <c r="L47" s="19">
        <v>1</v>
      </c>
      <c r="M47" s="19"/>
      <c r="N47" s="19"/>
      <c r="O47" s="19"/>
      <c r="P47" s="19"/>
      <c r="Q47" s="19"/>
      <c r="R47" s="19"/>
    </row>
    <row r="48" spans="1:18" x14ac:dyDescent="0.25">
      <c r="A48" s="19" t="s">
        <v>44</v>
      </c>
      <c r="B48" s="19" t="s">
        <v>49</v>
      </c>
      <c r="C48" s="19">
        <v>38327</v>
      </c>
      <c r="D48" s="19">
        <v>4</v>
      </c>
      <c r="E48" s="19">
        <v>18510</v>
      </c>
      <c r="F48" s="19" t="s">
        <v>23</v>
      </c>
      <c r="G48" s="19" t="s">
        <v>48</v>
      </c>
      <c r="H48" s="19">
        <v>5</v>
      </c>
      <c r="I48" s="19"/>
      <c r="J48" s="19">
        <v>1</v>
      </c>
      <c r="K48" s="19">
        <v>0</v>
      </c>
      <c r="L48" s="19"/>
      <c r="M48" s="19" t="s">
        <v>73</v>
      </c>
      <c r="N48" s="19"/>
      <c r="O48" s="19"/>
      <c r="P48" s="19"/>
      <c r="Q48" s="19"/>
      <c r="R48" s="19"/>
    </row>
    <row r="49" spans="1:18" x14ac:dyDescent="0.25">
      <c r="A49" s="19" t="s">
        <v>44</v>
      </c>
      <c r="B49" s="19" t="s">
        <v>49</v>
      </c>
      <c r="C49" s="19">
        <v>38327</v>
      </c>
      <c r="D49" s="19">
        <v>4</v>
      </c>
      <c r="E49" s="19">
        <v>18510</v>
      </c>
      <c r="F49" s="19" t="s">
        <v>23</v>
      </c>
      <c r="G49" s="19" t="s">
        <v>48</v>
      </c>
      <c r="H49" s="19">
        <v>6</v>
      </c>
      <c r="I49" s="19"/>
      <c r="J49" s="19">
        <v>1</v>
      </c>
      <c r="K49" s="19">
        <v>0</v>
      </c>
      <c r="L49" s="19">
        <v>1</v>
      </c>
      <c r="M49" s="19" t="s">
        <v>73</v>
      </c>
      <c r="N49" s="19"/>
      <c r="O49" s="19"/>
      <c r="P49" s="19"/>
      <c r="Q49" s="19"/>
      <c r="R49" s="19"/>
    </row>
    <row r="50" spans="1:18" x14ac:dyDescent="0.25">
      <c r="A50" s="19" t="s">
        <v>44</v>
      </c>
      <c r="B50" s="19" t="s">
        <v>49</v>
      </c>
      <c r="C50" s="19">
        <v>38327</v>
      </c>
      <c r="D50" s="19">
        <v>4</v>
      </c>
      <c r="E50" s="19">
        <v>18510</v>
      </c>
      <c r="F50" s="19" t="s">
        <v>23</v>
      </c>
      <c r="G50" s="19" t="s">
        <v>48</v>
      </c>
      <c r="H50" s="19">
        <v>7</v>
      </c>
      <c r="I50" s="19"/>
      <c r="J50" s="19">
        <v>1</v>
      </c>
      <c r="K50" s="19">
        <v>0</v>
      </c>
      <c r="L50" s="19">
        <v>1</v>
      </c>
      <c r="M50" s="19" t="s">
        <v>73</v>
      </c>
      <c r="N50" s="19"/>
      <c r="O50" s="19"/>
      <c r="P50" s="19"/>
      <c r="Q50" s="19"/>
      <c r="R50" s="19"/>
    </row>
    <row r="51" spans="1:18" x14ac:dyDescent="0.25">
      <c r="A51" s="19" t="s">
        <v>44</v>
      </c>
      <c r="B51" s="19" t="s">
        <v>49</v>
      </c>
      <c r="C51" s="19">
        <v>38327</v>
      </c>
      <c r="D51" s="19">
        <v>4</v>
      </c>
      <c r="E51" s="19">
        <v>18510</v>
      </c>
      <c r="F51" s="19" t="s">
        <v>23</v>
      </c>
      <c r="G51" s="19" t="s">
        <v>48</v>
      </c>
      <c r="H51" s="19">
        <v>8</v>
      </c>
      <c r="I51" s="19"/>
      <c r="J51" s="19">
        <v>1</v>
      </c>
      <c r="K51" s="19">
        <v>0</v>
      </c>
      <c r="L51" s="19">
        <v>1</v>
      </c>
      <c r="M51" s="19" t="s">
        <v>73</v>
      </c>
      <c r="N51" s="19"/>
      <c r="O51" s="19"/>
      <c r="P51" s="19"/>
      <c r="Q51" s="19"/>
      <c r="R51" s="19"/>
    </row>
    <row r="52" spans="1:18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x14ac:dyDescent="0.2">
      <c r="A55" s="19"/>
      <c r="B55" s="19"/>
      <c r="C55" s="19"/>
      <c r="D55" s="19"/>
      <c r="E55" s="19"/>
      <c r="F55" s="20" t="s">
        <v>33</v>
      </c>
      <c r="G55" s="21">
        <f>COUNTA(G2:G51)</f>
        <v>50</v>
      </c>
      <c r="H55" s="21"/>
      <c r="I55" s="21"/>
      <c r="J55" s="21"/>
      <c r="K55" s="22" t="s">
        <v>34</v>
      </c>
      <c r="L55" s="21">
        <f t="shared" ref="L55:Q55" si="0">COUNTA(L2:L51)</f>
        <v>47</v>
      </c>
      <c r="M55" s="21">
        <f t="shared" si="0"/>
        <v>33</v>
      </c>
      <c r="N55" s="21">
        <f t="shared" si="0"/>
        <v>0</v>
      </c>
      <c r="O55" s="21">
        <f t="shared" si="0"/>
        <v>0</v>
      </c>
      <c r="P55" s="21">
        <f t="shared" si="0"/>
        <v>0</v>
      </c>
      <c r="Q55" s="21">
        <f t="shared" si="0"/>
        <v>0</v>
      </c>
      <c r="R55" s="19"/>
    </row>
  </sheetData>
  <autoFilter ref="A1:R51" xr:uid="{97D23DC9-4326-4031-B44B-7BD437686980}"/>
  <pageMargins left="0.25" right="0.25" top="0.75" bottom="0.75" header="0.3" footer="0.3"/>
  <pageSetup paperSize="9" scale="6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R21"/>
  <sheetViews>
    <sheetView workbookViewId="0">
      <selection activeCell="A21" sqref="A1:R21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5.570312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51</v>
      </c>
      <c r="B2" s="19" t="s">
        <v>52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50</v>
      </c>
      <c r="H2" s="19">
        <v>1</v>
      </c>
      <c r="I2" s="19"/>
      <c r="J2" s="19">
        <v>2</v>
      </c>
      <c r="K2" s="19">
        <v>0</v>
      </c>
      <c r="L2" s="19">
        <v>1</v>
      </c>
      <c r="M2" s="19"/>
      <c r="N2" s="19"/>
      <c r="O2" s="19"/>
      <c r="P2" s="19"/>
      <c r="Q2" s="19"/>
      <c r="R2" s="19"/>
    </row>
    <row r="3" spans="1:18" x14ac:dyDescent="0.25">
      <c r="A3" s="19" t="s">
        <v>51</v>
      </c>
      <c r="B3" s="19" t="s">
        <v>52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50</v>
      </c>
      <c r="H3" s="19">
        <v>2</v>
      </c>
      <c r="I3" s="19"/>
      <c r="J3" s="19">
        <v>6</v>
      </c>
      <c r="K3" s="19">
        <v>1</v>
      </c>
      <c r="L3" s="19">
        <v>1</v>
      </c>
      <c r="M3" s="19"/>
      <c r="N3" s="19"/>
      <c r="O3" s="19"/>
      <c r="P3" s="19"/>
      <c r="Q3" s="19"/>
      <c r="R3" s="19"/>
    </row>
    <row r="4" spans="1:18" x14ac:dyDescent="0.25">
      <c r="A4" s="19" t="s">
        <v>51</v>
      </c>
      <c r="B4" s="19" t="s">
        <v>52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50</v>
      </c>
      <c r="H4" s="19">
        <v>3</v>
      </c>
      <c r="I4" s="19"/>
      <c r="J4" s="19">
        <v>5</v>
      </c>
      <c r="K4" s="19">
        <v>0</v>
      </c>
      <c r="L4" s="19">
        <v>1</v>
      </c>
      <c r="M4" s="19"/>
      <c r="N4" s="19"/>
      <c r="O4" s="19"/>
      <c r="P4" s="19"/>
      <c r="Q4" s="19"/>
      <c r="R4" s="19"/>
    </row>
    <row r="5" spans="1:18" x14ac:dyDescent="0.25">
      <c r="A5" s="19" t="s">
        <v>51</v>
      </c>
      <c r="B5" s="19" t="s">
        <v>52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50</v>
      </c>
      <c r="H5" s="19">
        <v>4</v>
      </c>
      <c r="I5" s="19"/>
      <c r="J5" s="19">
        <v>6</v>
      </c>
      <c r="K5" s="19">
        <v>0</v>
      </c>
      <c r="L5" s="19">
        <v>1</v>
      </c>
      <c r="M5" s="19"/>
      <c r="N5" s="19"/>
      <c r="O5" s="19"/>
      <c r="P5" s="19"/>
      <c r="Q5" s="19"/>
      <c r="R5" s="19"/>
    </row>
    <row r="6" spans="1:18" x14ac:dyDescent="0.25">
      <c r="A6" s="19" t="s">
        <v>51</v>
      </c>
      <c r="B6" s="19" t="s">
        <v>52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50</v>
      </c>
      <c r="H6" s="19">
        <v>5</v>
      </c>
      <c r="I6" s="19"/>
      <c r="J6" s="19">
        <v>6</v>
      </c>
      <c r="K6" s="19">
        <v>0</v>
      </c>
      <c r="L6" s="19">
        <v>1</v>
      </c>
      <c r="M6" s="19"/>
      <c r="N6" s="19"/>
      <c r="O6" s="19"/>
      <c r="P6" s="19"/>
      <c r="Q6" s="19"/>
      <c r="R6" s="19"/>
    </row>
    <row r="7" spans="1:18" x14ac:dyDescent="0.25">
      <c r="A7" s="19" t="s">
        <v>51</v>
      </c>
      <c r="B7" s="19" t="s">
        <v>52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48</v>
      </c>
      <c r="H7" s="19">
        <v>9</v>
      </c>
      <c r="I7" s="19"/>
      <c r="J7" s="19">
        <v>1</v>
      </c>
      <c r="K7" s="19">
        <v>0</v>
      </c>
      <c r="L7" s="19">
        <v>1</v>
      </c>
      <c r="M7" s="19" t="s">
        <v>73</v>
      </c>
      <c r="N7" s="19"/>
      <c r="O7" s="19"/>
      <c r="P7" s="19"/>
      <c r="Q7" s="19"/>
      <c r="R7" s="19"/>
    </row>
    <row r="8" spans="1:18" x14ac:dyDescent="0.25">
      <c r="A8" s="19" t="s">
        <v>51</v>
      </c>
      <c r="B8" s="19" t="s">
        <v>52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48</v>
      </c>
      <c r="H8" s="19">
        <v>10</v>
      </c>
      <c r="I8" s="19"/>
      <c r="J8" s="19">
        <v>1</v>
      </c>
      <c r="K8" s="19">
        <v>0</v>
      </c>
      <c r="L8" s="19">
        <v>1</v>
      </c>
      <c r="M8" s="19"/>
      <c r="N8" s="19"/>
      <c r="O8" s="19"/>
      <c r="P8" s="19"/>
      <c r="Q8" s="19"/>
      <c r="R8" s="19"/>
    </row>
    <row r="9" spans="1:18" x14ac:dyDescent="0.25">
      <c r="A9" s="19" t="s">
        <v>51</v>
      </c>
      <c r="B9" s="19" t="s">
        <v>52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48</v>
      </c>
      <c r="H9" s="19">
        <v>11</v>
      </c>
      <c r="I9" s="19"/>
      <c r="J9" s="19">
        <v>1</v>
      </c>
      <c r="K9" s="19">
        <v>0</v>
      </c>
      <c r="L9" s="19">
        <v>1</v>
      </c>
      <c r="M9" s="19" t="s">
        <v>73</v>
      </c>
      <c r="N9" s="19"/>
      <c r="O9" s="19"/>
      <c r="P9" s="19"/>
      <c r="Q9" s="19"/>
      <c r="R9" s="19"/>
    </row>
    <row r="10" spans="1:18" x14ac:dyDescent="0.25">
      <c r="A10" s="19" t="s">
        <v>51</v>
      </c>
      <c r="B10" s="19" t="s">
        <v>52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48</v>
      </c>
      <c r="H10" s="19">
        <v>12</v>
      </c>
      <c r="I10" s="19"/>
      <c r="J10" s="19">
        <v>1</v>
      </c>
      <c r="K10" s="19">
        <v>0</v>
      </c>
      <c r="L10" s="19">
        <v>1</v>
      </c>
      <c r="M10" s="19"/>
      <c r="N10" s="19"/>
      <c r="O10" s="19"/>
      <c r="P10" s="19"/>
      <c r="Q10" s="19"/>
      <c r="R10" s="19"/>
    </row>
    <row r="11" spans="1:18" x14ac:dyDescent="0.25">
      <c r="A11" s="19" t="s">
        <v>51</v>
      </c>
      <c r="B11" s="19" t="s">
        <v>52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48</v>
      </c>
      <c r="H11" s="19">
        <v>13</v>
      </c>
      <c r="I11" s="19"/>
      <c r="J11" s="19">
        <v>2</v>
      </c>
      <c r="K11" s="19">
        <v>0</v>
      </c>
      <c r="L11" s="19">
        <v>1</v>
      </c>
      <c r="M11" s="19" t="s">
        <v>73</v>
      </c>
      <c r="N11" s="19"/>
      <c r="O11" s="19"/>
      <c r="P11" s="19"/>
      <c r="Q11" s="19"/>
      <c r="R11" s="19"/>
    </row>
    <row r="12" spans="1:18" x14ac:dyDescent="0.25">
      <c r="A12" s="19" t="s">
        <v>51</v>
      </c>
      <c r="B12" s="19" t="s">
        <v>52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48</v>
      </c>
      <c r="H12" s="19">
        <v>14</v>
      </c>
      <c r="I12" s="19"/>
      <c r="J12" s="19">
        <v>5</v>
      </c>
      <c r="K12" s="19">
        <v>1</v>
      </c>
      <c r="L12" s="19">
        <v>1</v>
      </c>
      <c r="M12" s="19"/>
      <c r="N12" s="19"/>
      <c r="O12" s="19"/>
      <c r="P12" s="19"/>
      <c r="Q12" s="19"/>
      <c r="R12" s="19"/>
    </row>
    <row r="13" spans="1:18" x14ac:dyDescent="0.25">
      <c r="A13" s="19" t="s">
        <v>51</v>
      </c>
      <c r="B13" s="19" t="s">
        <v>52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48</v>
      </c>
      <c r="H13" s="19">
        <v>15</v>
      </c>
      <c r="I13" s="19"/>
      <c r="J13" s="19">
        <v>2</v>
      </c>
      <c r="K13" s="19">
        <v>1</v>
      </c>
      <c r="L13" s="19">
        <v>1</v>
      </c>
      <c r="M13" s="19" t="s">
        <v>73</v>
      </c>
      <c r="N13" s="19"/>
      <c r="O13" s="19"/>
      <c r="P13" s="19"/>
      <c r="Q13" s="19"/>
      <c r="R13" s="19"/>
    </row>
    <row r="14" spans="1:18" x14ac:dyDescent="0.25">
      <c r="A14" s="19" t="s">
        <v>51</v>
      </c>
      <c r="B14" s="19" t="s">
        <v>52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48</v>
      </c>
      <c r="H14" s="19">
        <v>16</v>
      </c>
      <c r="I14" s="19"/>
      <c r="J14" s="19">
        <v>1</v>
      </c>
      <c r="K14" s="19">
        <v>0</v>
      </c>
      <c r="L14" s="19">
        <v>1</v>
      </c>
      <c r="M14" s="19"/>
      <c r="N14" s="19"/>
      <c r="O14" s="19"/>
      <c r="P14" s="19"/>
      <c r="Q14" s="19"/>
      <c r="R14" s="19"/>
    </row>
    <row r="15" spans="1:18" x14ac:dyDescent="0.25">
      <c r="A15" s="19" t="s">
        <v>51</v>
      </c>
      <c r="B15" s="19" t="s">
        <v>52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48</v>
      </c>
      <c r="H15" s="19">
        <v>17</v>
      </c>
      <c r="I15" s="19"/>
      <c r="J15" s="19">
        <v>1</v>
      </c>
      <c r="K15" s="19">
        <v>0</v>
      </c>
      <c r="L15" s="24">
        <v>1</v>
      </c>
      <c r="M15" s="19" t="s">
        <v>73</v>
      </c>
      <c r="N15" s="19"/>
      <c r="O15" s="19"/>
      <c r="P15" s="19"/>
      <c r="Q15" s="19"/>
      <c r="R15" s="19"/>
    </row>
    <row r="16" spans="1:18" x14ac:dyDescent="0.25">
      <c r="A16" s="19" t="s">
        <v>51</v>
      </c>
      <c r="B16" s="19" t="s">
        <v>52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48</v>
      </c>
      <c r="H16" s="19">
        <v>123</v>
      </c>
      <c r="I16" s="19"/>
      <c r="J16" s="19">
        <v>1</v>
      </c>
      <c r="K16" s="19">
        <v>0</v>
      </c>
      <c r="L16" s="19"/>
      <c r="M16" s="19"/>
      <c r="N16" s="19"/>
      <c r="O16" s="19"/>
      <c r="P16" s="19"/>
      <c r="Q16" s="19"/>
      <c r="R16" s="19"/>
    </row>
    <row r="17" spans="1:18" x14ac:dyDescent="0.25">
      <c r="A17" s="19" t="s">
        <v>51</v>
      </c>
      <c r="B17" s="19" t="s">
        <v>52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48</v>
      </c>
      <c r="H17" s="19">
        <v>135</v>
      </c>
      <c r="I17" s="19"/>
      <c r="J17" s="19">
        <v>6</v>
      </c>
      <c r="K17" s="19">
        <v>0</v>
      </c>
      <c r="L17" s="19"/>
      <c r="M17" s="19"/>
      <c r="N17" s="19"/>
      <c r="O17" s="19"/>
      <c r="P17" s="19"/>
      <c r="Q17" s="19"/>
      <c r="R17" s="19"/>
    </row>
    <row r="18" spans="1:18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2">
      <c r="A21" s="19"/>
      <c r="B21" s="19"/>
      <c r="C21" s="19"/>
      <c r="D21" s="19"/>
      <c r="E21" s="19"/>
      <c r="F21" s="20" t="s">
        <v>33</v>
      </c>
      <c r="G21" s="21">
        <f>COUNTA(G2:G17)</f>
        <v>16</v>
      </c>
      <c r="H21" s="21"/>
      <c r="I21" s="21"/>
      <c r="J21" s="21"/>
      <c r="K21" s="22" t="s">
        <v>34</v>
      </c>
      <c r="L21" s="21">
        <f t="shared" ref="L21:Q21" si="0">COUNTA(L2:L17)</f>
        <v>14</v>
      </c>
      <c r="M21" s="21">
        <f t="shared" si="0"/>
        <v>5</v>
      </c>
      <c r="N21" s="21">
        <f t="shared" si="0"/>
        <v>0</v>
      </c>
      <c r="O21" s="21">
        <f t="shared" si="0"/>
        <v>0</v>
      </c>
      <c r="P21" s="21">
        <f t="shared" si="0"/>
        <v>0</v>
      </c>
      <c r="Q21" s="21">
        <f t="shared" si="0"/>
        <v>0</v>
      </c>
      <c r="R21" s="19"/>
    </row>
  </sheetData>
  <pageMargins left="0.25" right="0.25" top="0.75" bottom="0.75" header="0.3" footer="0.3"/>
  <pageSetup paperSize="9" scale="7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R32"/>
  <sheetViews>
    <sheetView workbookViewId="0">
      <selection activeCell="A32" sqref="A1:R32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5.570312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7" t="s">
        <v>27</v>
      </c>
      <c r="B1" s="17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51</v>
      </c>
      <c r="B2" s="19" t="s">
        <v>54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53</v>
      </c>
      <c r="H2" s="19">
        <v>1</v>
      </c>
      <c r="I2" s="19"/>
      <c r="J2" s="19">
        <v>1</v>
      </c>
      <c r="K2" s="19">
        <v>0</v>
      </c>
      <c r="L2" s="19">
        <v>1</v>
      </c>
      <c r="M2" s="19" t="s">
        <v>73</v>
      </c>
      <c r="N2" s="19"/>
      <c r="O2" s="19"/>
      <c r="P2" s="19"/>
      <c r="Q2" s="19"/>
      <c r="R2" s="19"/>
    </row>
    <row r="3" spans="1:18" x14ac:dyDescent="0.25">
      <c r="A3" s="19" t="s">
        <v>51</v>
      </c>
      <c r="B3" s="19" t="s">
        <v>54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53</v>
      </c>
      <c r="H3" s="19">
        <v>2</v>
      </c>
      <c r="I3" s="19"/>
      <c r="J3" s="19">
        <v>4</v>
      </c>
      <c r="K3" s="19">
        <v>0</v>
      </c>
      <c r="L3" s="19"/>
      <c r="M3" s="19"/>
      <c r="N3" s="19"/>
      <c r="O3" s="19"/>
      <c r="P3" s="19"/>
      <c r="Q3" s="19"/>
      <c r="R3" s="19"/>
    </row>
    <row r="4" spans="1:18" x14ac:dyDescent="0.25">
      <c r="A4" s="19" t="s">
        <v>51</v>
      </c>
      <c r="B4" s="19" t="s">
        <v>54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53</v>
      </c>
      <c r="H4" s="19">
        <v>3</v>
      </c>
      <c r="I4" s="19"/>
      <c r="J4" s="19">
        <v>1</v>
      </c>
      <c r="K4" s="19">
        <v>0</v>
      </c>
      <c r="L4" s="19">
        <v>1</v>
      </c>
      <c r="M4" s="19" t="s">
        <v>73</v>
      </c>
      <c r="N4" s="19"/>
      <c r="O4" s="19"/>
      <c r="P4" s="19"/>
      <c r="Q4" s="19"/>
      <c r="R4" s="19"/>
    </row>
    <row r="5" spans="1:18" x14ac:dyDescent="0.25">
      <c r="A5" s="19" t="s">
        <v>51</v>
      </c>
      <c r="B5" s="19" t="s">
        <v>54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53</v>
      </c>
      <c r="H5" s="19">
        <v>4</v>
      </c>
      <c r="I5" s="19"/>
      <c r="J5" s="19">
        <v>4</v>
      </c>
      <c r="K5" s="19">
        <v>0</v>
      </c>
      <c r="L5" s="19"/>
      <c r="M5" s="19"/>
      <c r="N5" s="19"/>
      <c r="O5" s="19"/>
      <c r="P5" s="19"/>
      <c r="Q5" s="19"/>
      <c r="R5" s="19"/>
    </row>
    <row r="6" spans="1:18" x14ac:dyDescent="0.25">
      <c r="A6" s="19" t="s">
        <v>51</v>
      </c>
      <c r="B6" s="19" t="s">
        <v>54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53</v>
      </c>
      <c r="H6" s="19">
        <v>5</v>
      </c>
      <c r="I6" s="19"/>
      <c r="J6" s="19">
        <v>1</v>
      </c>
      <c r="K6" s="19">
        <v>0</v>
      </c>
      <c r="L6" s="19">
        <v>1</v>
      </c>
      <c r="M6" s="19" t="s">
        <v>73</v>
      </c>
      <c r="N6" s="19"/>
      <c r="O6" s="19"/>
      <c r="P6" s="19"/>
      <c r="Q6" s="19"/>
      <c r="R6" s="19"/>
    </row>
    <row r="7" spans="1:18" x14ac:dyDescent="0.25">
      <c r="A7" s="19" t="s">
        <v>51</v>
      </c>
      <c r="B7" s="19" t="s">
        <v>54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53</v>
      </c>
      <c r="H7" s="19">
        <v>6</v>
      </c>
      <c r="I7" s="19"/>
      <c r="J7" s="19">
        <v>3</v>
      </c>
      <c r="K7" s="19">
        <v>0</v>
      </c>
      <c r="L7" s="19"/>
      <c r="M7" s="19"/>
      <c r="N7" s="19"/>
      <c r="O7" s="19"/>
      <c r="P7" s="19"/>
      <c r="Q7" s="19"/>
      <c r="R7" s="19"/>
    </row>
    <row r="8" spans="1:18" x14ac:dyDescent="0.25">
      <c r="A8" s="19" t="s">
        <v>51</v>
      </c>
      <c r="B8" s="19" t="s">
        <v>54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53</v>
      </c>
      <c r="H8" s="19">
        <v>7</v>
      </c>
      <c r="I8" s="19"/>
      <c r="J8" s="19">
        <v>1</v>
      </c>
      <c r="K8" s="19">
        <v>0</v>
      </c>
      <c r="L8" s="19">
        <v>1</v>
      </c>
      <c r="M8" s="19" t="s">
        <v>73</v>
      </c>
      <c r="N8" s="19"/>
      <c r="O8" s="19"/>
      <c r="P8" s="19"/>
      <c r="Q8" s="19"/>
      <c r="R8" s="19"/>
    </row>
    <row r="9" spans="1:18" x14ac:dyDescent="0.25">
      <c r="A9" s="19" t="s">
        <v>51</v>
      </c>
      <c r="B9" s="19" t="s">
        <v>54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53</v>
      </c>
      <c r="H9" s="19">
        <v>8</v>
      </c>
      <c r="I9" s="19"/>
      <c r="J9" s="19">
        <v>1</v>
      </c>
      <c r="K9" s="19">
        <v>0</v>
      </c>
      <c r="L9" s="19">
        <v>1</v>
      </c>
      <c r="M9" s="19"/>
      <c r="N9" s="19"/>
      <c r="O9" s="19"/>
      <c r="P9" s="19"/>
      <c r="Q9" s="19"/>
      <c r="R9" s="19"/>
    </row>
    <row r="10" spans="1:18" x14ac:dyDescent="0.25">
      <c r="A10" s="19" t="s">
        <v>51</v>
      </c>
      <c r="B10" s="19" t="s">
        <v>54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53</v>
      </c>
      <c r="H10" s="19">
        <v>9</v>
      </c>
      <c r="I10" s="19"/>
      <c r="J10" s="19">
        <v>1</v>
      </c>
      <c r="K10" s="19">
        <v>0</v>
      </c>
      <c r="L10" s="19">
        <v>1</v>
      </c>
      <c r="M10" s="19" t="s">
        <v>73</v>
      </c>
      <c r="N10" s="19"/>
      <c r="O10" s="19"/>
      <c r="P10" s="19"/>
      <c r="Q10" s="19"/>
      <c r="R10" s="19"/>
    </row>
    <row r="11" spans="1:18" x14ac:dyDescent="0.25">
      <c r="A11" s="19" t="s">
        <v>51</v>
      </c>
      <c r="B11" s="19" t="s">
        <v>54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53</v>
      </c>
      <c r="H11" s="19">
        <v>10</v>
      </c>
      <c r="I11" s="19"/>
      <c r="J11" s="19">
        <v>1</v>
      </c>
      <c r="K11" s="19">
        <v>0</v>
      </c>
      <c r="L11" s="19">
        <v>1</v>
      </c>
      <c r="M11" s="19"/>
      <c r="N11" s="19"/>
      <c r="O11" s="19"/>
      <c r="P11" s="19"/>
      <c r="Q11" s="19"/>
      <c r="R11" s="19"/>
    </row>
    <row r="12" spans="1:18" x14ac:dyDescent="0.25">
      <c r="A12" s="19" t="s">
        <v>51</v>
      </c>
      <c r="B12" s="19" t="s">
        <v>54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53</v>
      </c>
      <c r="H12" s="19">
        <v>11</v>
      </c>
      <c r="I12" s="19"/>
      <c r="J12" s="19">
        <v>1</v>
      </c>
      <c r="K12" s="19">
        <v>0</v>
      </c>
      <c r="L12" s="19">
        <v>1</v>
      </c>
      <c r="M12" s="19" t="s">
        <v>73</v>
      </c>
      <c r="N12" s="19"/>
      <c r="O12" s="19"/>
      <c r="P12" s="19"/>
      <c r="Q12" s="19"/>
      <c r="R12" s="19"/>
    </row>
    <row r="13" spans="1:18" x14ac:dyDescent="0.25">
      <c r="A13" s="19" t="s">
        <v>51</v>
      </c>
      <c r="B13" s="19" t="s">
        <v>54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53</v>
      </c>
      <c r="H13" s="19">
        <v>13</v>
      </c>
      <c r="I13" s="19"/>
      <c r="J13" s="19">
        <v>1</v>
      </c>
      <c r="K13" s="19">
        <v>0</v>
      </c>
      <c r="L13" s="19">
        <v>1</v>
      </c>
      <c r="M13" s="19" t="s">
        <v>73</v>
      </c>
      <c r="N13" s="19"/>
      <c r="O13" s="19"/>
      <c r="P13" s="19"/>
      <c r="Q13" s="19"/>
      <c r="R13" s="19"/>
    </row>
    <row r="14" spans="1:18" x14ac:dyDescent="0.25">
      <c r="A14" s="19" t="s">
        <v>51</v>
      </c>
      <c r="B14" s="19" t="s">
        <v>54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53</v>
      </c>
      <c r="H14" s="19">
        <v>15</v>
      </c>
      <c r="I14" s="19"/>
      <c r="J14" s="19">
        <v>1</v>
      </c>
      <c r="K14" s="19">
        <v>0</v>
      </c>
      <c r="L14" s="19">
        <v>1</v>
      </c>
      <c r="M14" s="19" t="s">
        <v>73</v>
      </c>
      <c r="N14" s="19"/>
      <c r="O14" s="19"/>
      <c r="P14" s="19"/>
      <c r="Q14" s="19"/>
      <c r="R14" s="19"/>
    </row>
    <row r="15" spans="1:18" x14ac:dyDescent="0.25">
      <c r="A15" s="19" t="s">
        <v>51</v>
      </c>
      <c r="B15" s="19" t="s">
        <v>54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53</v>
      </c>
      <c r="H15" s="19">
        <v>17</v>
      </c>
      <c r="I15" s="19"/>
      <c r="J15" s="19">
        <v>1</v>
      </c>
      <c r="K15" s="19">
        <v>0</v>
      </c>
      <c r="L15" s="19">
        <v>1</v>
      </c>
      <c r="M15" s="19" t="s">
        <v>73</v>
      </c>
      <c r="N15" s="19"/>
      <c r="O15" s="19"/>
      <c r="P15" s="19"/>
      <c r="Q15" s="19"/>
      <c r="R15" s="19"/>
    </row>
    <row r="16" spans="1:18" x14ac:dyDescent="0.25">
      <c r="A16" s="19" t="s">
        <v>51</v>
      </c>
      <c r="B16" s="19" t="s">
        <v>54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53</v>
      </c>
      <c r="H16" s="19">
        <v>19</v>
      </c>
      <c r="I16" s="19"/>
      <c r="J16" s="19">
        <v>1</v>
      </c>
      <c r="K16" s="19">
        <v>0</v>
      </c>
      <c r="L16" s="19">
        <v>1</v>
      </c>
      <c r="M16" s="19" t="s">
        <v>73</v>
      </c>
      <c r="N16" s="19"/>
      <c r="O16" s="19"/>
      <c r="P16" s="19"/>
      <c r="Q16" s="19"/>
      <c r="R16" s="19"/>
    </row>
    <row r="17" spans="1:18" x14ac:dyDescent="0.25">
      <c r="A17" s="19" t="s">
        <v>51</v>
      </c>
      <c r="B17" s="19" t="s">
        <v>54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53</v>
      </c>
      <c r="H17" s="19">
        <v>19</v>
      </c>
      <c r="I17" s="19" t="s">
        <v>25</v>
      </c>
      <c r="J17" s="19">
        <v>2</v>
      </c>
      <c r="K17" s="19">
        <v>0</v>
      </c>
      <c r="L17" s="19"/>
      <c r="M17" s="19"/>
      <c r="N17" s="19"/>
      <c r="O17" s="19"/>
      <c r="P17" s="19"/>
      <c r="Q17" s="19"/>
      <c r="R17" s="19"/>
    </row>
    <row r="18" spans="1:18" x14ac:dyDescent="0.25">
      <c r="A18" s="19" t="s">
        <v>51</v>
      </c>
      <c r="B18" s="19" t="s">
        <v>54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53</v>
      </c>
      <c r="H18" s="19">
        <v>21</v>
      </c>
      <c r="I18" s="19"/>
      <c r="J18" s="19">
        <v>5</v>
      </c>
      <c r="K18" s="19">
        <v>0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51</v>
      </c>
      <c r="B19" s="19" t="s">
        <v>54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53</v>
      </c>
      <c r="H19" s="19">
        <v>23</v>
      </c>
      <c r="I19" s="19"/>
      <c r="J19" s="19">
        <v>6</v>
      </c>
      <c r="K19" s="19">
        <v>0</v>
      </c>
      <c r="L19" s="19">
        <v>1</v>
      </c>
      <c r="M19" s="19"/>
      <c r="N19" s="19"/>
      <c r="O19" s="19"/>
      <c r="P19" s="19"/>
      <c r="Q19" s="19"/>
      <c r="R19" s="19"/>
    </row>
    <row r="20" spans="1:18" x14ac:dyDescent="0.25">
      <c r="A20" s="19" t="s">
        <v>51</v>
      </c>
      <c r="B20" s="19" t="s">
        <v>54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53</v>
      </c>
      <c r="H20" s="19">
        <v>24</v>
      </c>
      <c r="I20" s="19"/>
      <c r="J20" s="19">
        <v>5</v>
      </c>
      <c r="K20" s="19">
        <v>0</v>
      </c>
      <c r="L20" s="19">
        <v>1</v>
      </c>
      <c r="M20" s="19"/>
      <c r="N20" s="19"/>
      <c r="O20" s="19"/>
      <c r="P20" s="19"/>
      <c r="Q20" s="19"/>
      <c r="R20" s="19"/>
    </row>
    <row r="21" spans="1:18" x14ac:dyDescent="0.25">
      <c r="A21" s="19" t="s">
        <v>51</v>
      </c>
      <c r="B21" s="19" t="s">
        <v>54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53</v>
      </c>
      <c r="H21" s="19">
        <v>25</v>
      </c>
      <c r="I21" s="19"/>
      <c r="J21" s="19">
        <v>6</v>
      </c>
      <c r="K21" s="19">
        <v>0</v>
      </c>
      <c r="L21" s="19">
        <v>1</v>
      </c>
      <c r="M21" s="19"/>
      <c r="N21" s="19"/>
      <c r="O21" s="19"/>
      <c r="P21" s="19"/>
      <c r="Q21" s="19"/>
      <c r="R21" s="19"/>
    </row>
    <row r="22" spans="1:18" x14ac:dyDescent="0.25">
      <c r="A22" s="19" t="s">
        <v>51</v>
      </c>
      <c r="B22" s="19" t="s">
        <v>54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53</v>
      </c>
      <c r="H22" s="19">
        <v>29</v>
      </c>
      <c r="I22" s="19"/>
      <c r="J22" s="19">
        <v>1</v>
      </c>
      <c r="K22" s="19">
        <v>0</v>
      </c>
      <c r="L22" s="19"/>
      <c r="M22" s="19"/>
      <c r="N22" s="19"/>
      <c r="O22" s="19"/>
      <c r="P22" s="19"/>
      <c r="Q22" s="19"/>
      <c r="R22" s="19"/>
    </row>
    <row r="23" spans="1:18" x14ac:dyDescent="0.25">
      <c r="A23" s="19" t="s">
        <v>51</v>
      </c>
      <c r="B23" s="19" t="s">
        <v>54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48</v>
      </c>
      <c r="H23" s="19">
        <v>19</v>
      </c>
      <c r="I23" s="19"/>
      <c r="J23" s="19">
        <v>8</v>
      </c>
      <c r="K23" s="19">
        <v>0</v>
      </c>
      <c r="L23" s="19">
        <v>1</v>
      </c>
      <c r="M23" s="19"/>
      <c r="N23" s="19"/>
      <c r="O23" s="19"/>
      <c r="P23" s="19"/>
      <c r="Q23" s="19"/>
      <c r="R23" s="19"/>
    </row>
    <row r="24" spans="1:18" x14ac:dyDescent="0.25">
      <c r="A24" s="19" t="s">
        <v>51</v>
      </c>
      <c r="B24" s="19" t="s">
        <v>54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48</v>
      </c>
      <c r="H24" s="19">
        <v>21</v>
      </c>
      <c r="I24" s="19"/>
      <c r="J24" s="19">
        <v>8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51</v>
      </c>
      <c r="B25" s="19" t="s">
        <v>54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48</v>
      </c>
      <c r="H25" s="19">
        <v>23</v>
      </c>
      <c r="I25" s="19"/>
      <c r="J25" s="19">
        <v>7</v>
      </c>
      <c r="K25" s="19">
        <v>0</v>
      </c>
      <c r="L25" s="19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51</v>
      </c>
      <c r="B26" s="19" t="s">
        <v>54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48</v>
      </c>
      <c r="H26" s="19">
        <v>25</v>
      </c>
      <c r="I26" s="19"/>
      <c r="J26" s="19">
        <v>5</v>
      </c>
      <c r="K26" s="19">
        <v>0</v>
      </c>
      <c r="L26" s="19">
        <v>1</v>
      </c>
      <c r="M26" s="19"/>
      <c r="N26" s="19"/>
      <c r="O26" s="19"/>
      <c r="P26" s="19"/>
      <c r="Q26" s="19"/>
      <c r="R26" s="19"/>
    </row>
    <row r="27" spans="1:18" x14ac:dyDescent="0.25">
      <c r="A27" s="19" t="s">
        <v>51</v>
      </c>
      <c r="B27" s="19" t="s">
        <v>54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48</v>
      </c>
      <c r="H27" s="19">
        <v>27</v>
      </c>
      <c r="I27" s="19"/>
      <c r="J27" s="19">
        <v>7</v>
      </c>
      <c r="K27" s="19">
        <v>0</v>
      </c>
      <c r="L27" s="19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51</v>
      </c>
      <c r="B28" s="19" t="s">
        <v>54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48</v>
      </c>
      <c r="H28" s="19">
        <v>29</v>
      </c>
      <c r="I28" s="19"/>
      <c r="J28" s="19">
        <v>7</v>
      </c>
      <c r="K28" s="19">
        <v>0</v>
      </c>
      <c r="L28" s="19">
        <v>1</v>
      </c>
      <c r="M28" s="19"/>
      <c r="N28" s="19"/>
      <c r="O28" s="19"/>
      <c r="P28" s="19"/>
      <c r="Q28" s="19"/>
      <c r="R28" s="19"/>
    </row>
    <row r="29" spans="1:18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2">
      <c r="A32" s="19"/>
      <c r="B32" s="19"/>
      <c r="C32" s="19"/>
      <c r="D32" s="19"/>
      <c r="E32" s="19"/>
      <c r="F32" s="20" t="s">
        <v>33</v>
      </c>
      <c r="G32" s="21">
        <f>COUNTA(G2:G28)</f>
        <v>27</v>
      </c>
      <c r="H32" s="21"/>
      <c r="I32" s="21"/>
      <c r="J32" s="21"/>
      <c r="K32" s="22" t="s">
        <v>34</v>
      </c>
      <c r="L32" s="21">
        <f t="shared" ref="L32:Q32" si="0">COUNTA(L2:L28)</f>
        <v>22</v>
      </c>
      <c r="M32" s="21">
        <f t="shared" si="0"/>
        <v>10</v>
      </c>
      <c r="N32" s="21">
        <f t="shared" si="0"/>
        <v>0</v>
      </c>
      <c r="O32" s="21">
        <f t="shared" si="0"/>
        <v>0</v>
      </c>
      <c r="P32" s="21">
        <f t="shared" si="0"/>
        <v>0</v>
      </c>
      <c r="Q32" s="21">
        <f t="shared" si="0"/>
        <v>0</v>
      </c>
      <c r="R32" s="19"/>
    </row>
  </sheetData>
  <pageMargins left="0.25" right="0.25" top="0.75" bottom="0.75" header="0.3" footer="0.3"/>
  <pageSetup paperSize="9" scale="7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25" workbookViewId="0">
      <selection activeCell="E38" sqref="E38"/>
    </sheetView>
  </sheetViews>
  <sheetFormatPr baseColWidth="10" defaultRowHeight="15" x14ac:dyDescent="0.25"/>
  <cols>
    <col min="1" max="1" width="6" style="11" bestFit="1" customWidth="1"/>
    <col min="2" max="2" width="6.28515625" style="11" bestFit="1" customWidth="1"/>
    <col min="3" max="3" width="6" style="11" bestFit="1" customWidth="1"/>
    <col min="4" max="4" width="4.28515625" style="11" bestFit="1" customWidth="1"/>
    <col min="5" max="5" width="6" style="11" bestFit="1" customWidth="1"/>
    <col min="6" max="6" width="12.5703125" style="11" bestFit="1" customWidth="1"/>
    <col min="7" max="7" width="13.5703125" style="11" bestFit="1" customWidth="1"/>
    <col min="8" max="8" width="7.42578125" style="11" bestFit="1" customWidth="1"/>
    <col min="9" max="9" width="8.28515625" style="11" bestFit="1" customWidth="1"/>
    <col min="10" max="10" width="7" style="11" bestFit="1" customWidth="1"/>
    <col min="11" max="11" width="8.85546875" style="11" bestFit="1" customWidth="1"/>
    <col min="12" max="12" width="5.140625" style="11" bestFit="1" customWidth="1"/>
    <col min="13" max="13" width="15.140625" style="11" bestFit="1" customWidth="1"/>
    <col min="14" max="14" width="11.5703125" style="11" bestFit="1" customWidth="1"/>
    <col min="15" max="15" width="11.7109375" style="11" bestFit="1" customWidth="1"/>
    <col min="16" max="16" width="17.42578125" style="11" bestFit="1" customWidth="1"/>
    <col min="17" max="17" width="26.140625" style="11" bestFit="1" customWidth="1"/>
    <col min="18" max="18" width="13.42578125" style="11" bestFit="1" customWidth="1"/>
    <col min="19" max="16384" width="11.42578125" style="11"/>
  </cols>
  <sheetData>
    <row r="1" spans="1:18" x14ac:dyDescent="0.2">
      <c r="A1" s="19" t="s">
        <v>56</v>
      </c>
      <c r="B1" s="19" t="s">
        <v>28</v>
      </c>
      <c r="C1" s="17" t="s">
        <v>35</v>
      </c>
      <c r="D1" s="17" t="s">
        <v>15</v>
      </c>
      <c r="E1" s="17" t="s">
        <v>16</v>
      </c>
      <c r="F1" s="17" t="s">
        <v>17</v>
      </c>
      <c r="G1" s="17" t="s">
        <v>18</v>
      </c>
      <c r="H1" s="17" t="s">
        <v>19</v>
      </c>
      <c r="I1" s="17" t="s">
        <v>20</v>
      </c>
      <c r="J1" s="17" t="s">
        <v>21</v>
      </c>
      <c r="K1" s="17" t="s">
        <v>22</v>
      </c>
      <c r="L1" s="17" t="s">
        <v>31</v>
      </c>
      <c r="M1" s="18" t="s">
        <v>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32</v>
      </c>
    </row>
    <row r="2" spans="1:18" x14ac:dyDescent="0.25">
      <c r="A2" s="19" t="s">
        <v>44</v>
      </c>
      <c r="B2" s="19" t="s">
        <v>57</v>
      </c>
      <c r="C2" s="19">
        <v>38327</v>
      </c>
      <c r="D2" s="19">
        <v>4</v>
      </c>
      <c r="E2" s="19">
        <v>18510</v>
      </c>
      <c r="F2" s="19" t="s">
        <v>23</v>
      </c>
      <c r="G2" s="19" t="s">
        <v>55</v>
      </c>
      <c r="H2" s="19">
        <v>1</v>
      </c>
      <c r="I2" s="19"/>
      <c r="J2" s="19">
        <v>2</v>
      </c>
      <c r="K2" s="19">
        <v>0</v>
      </c>
      <c r="L2" s="19">
        <v>1</v>
      </c>
      <c r="M2" s="19"/>
      <c r="N2" s="19"/>
      <c r="O2" s="19"/>
      <c r="P2" s="19"/>
      <c r="Q2" s="19"/>
      <c r="R2" s="19"/>
    </row>
    <row r="3" spans="1:18" x14ac:dyDescent="0.25">
      <c r="A3" s="19" t="s">
        <v>44</v>
      </c>
      <c r="B3" s="19" t="s">
        <v>57</v>
      </c>
      <c r="C3" s="19">
        <v>38327</v>
      </c>
      <c r="D3" s="19">
        <v>4</v>
      </c>
      <c r="E3" s="19">
        <v>18510</v>
      </c>
      <c r="F3" s="19" t="s">
        <v>23</v>
      </c>
      <c r="G3" s="19" t="s">
        <v>55</v>
      </c>
      <c r="H3" s="19">
        <v>2</v>
      </c>
      <c r="I3" s="19"/>
      <c r="J3" s="19">
        <v>1</v>
      </c>
      <c r="K3" s="19">
        <v>0</v>
      </c>
      <c r="L3" s="19">
        <v>1</v>
      </c>
      <c r="M3" s="19"/>
      <c r="N3" s="19"/>
      <c r="O3" s="19"/>
      <c r="P3" s="19"/>
      <c r="Q3" s="19"/>
      <c r="R3" s="19"/>
    </row>
    <row r="4" spans="1:18" x14ac:dyDescent="0.25">
      <c r="A4" s="19" t="s">
        <v>44</v>
      </c>
      <c r="B4" s="19" t="s">
        <v>57</v>
      </c>
      <c r="C4" s="19">
        <v>38327</v>
      </c>
      <c r="D4" s="19">
        <v>4</v>
      </c>
      <c r="E4" s="19">
        <v>18510</v>
      </c>
      <c r="F4" s="19" t="s">
        <v>23</v>
      </c>
      <c r="G4" s="19" t="s">
        <v>55</v>
      </c>
      <c r="H4" s="19">
        <v>3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25">
      <c r="A5" s="19" t="s">
        <v>44</v>
      </c>
      <c r="B5" s="19" t="s">
        <v>57</v>
      </c>
      <c r="C5" s="19">
        <v>38327</v>
      </c>
      <c r="D5" s="19">
        <v>4</v>
      </c>
      <c r="E5" s="19">
        <v>18510</v>
      </c>
      <c r="F5" s="19" t="s">
        <v>23</v>
      </c>
      <c r="G5" s="19" t="s">
        <v>55</v>
      </c>
      <c r="H5" s="19">
        <v>4</v>
      </c>
      <c r="I5" s="19"/>
      <c r="J5" s="19">
        <v>2</v>
      </c>
      <c r="K5" s="19">
        <v>0</v>
      </c>
      <c r="L5" s="19">
        <v>1</v>
      </c>
      <c r="M5" s="19"/>
      <c r="N5" s="19"/>
      <c r="O5" s="19"/>
      <c r="P5" s="19"/>
      <c r="Q5" s="19"/>
      <c r="R5" s="19"/>
    </row>
    <row r="6" spans="1:18" x14ac:dyDescent="0.25">
      <c r="A6" s="19" t="s">
        <v>44</v>
      </c>
      <c r="B6" s="19" t="s">
        <v>57</v>
      </c>
      <c r="C6" s="19">
        <v>38327</v>
      </c>
      <c r="D6" s="19">
        <v>4</v>
      </c>
      <c r="E6" s="19">
        <v>18510</v>
      </c>
      <c r="F6" s="19" t="s">
        <v>23</v>
      </c>
      <c r="G6" s="19" t="s">
        <v>55</v>
      </c>
      <c r="H6" s="19">
        <v>5</v>
      </c>
      <c r="I6" s="19"/>
      <c r="J6" s="19">
        <v>1</v>
      </c>
      <c r="K6" s="19">
        <v>0</v>
      </c>
      <c r="L6" s="19">
        <v>1</v>
      </c>
      <c r="M6" s="19"/>
      <c r="N6" s="19"/>
      <c r="O6" s="19"/>
      <c r="P6" s="19"/>
      <c r="Q6" s="19"/>
      <c r="R6" s="19"/>
    </row>
    <row r="7" spans="1:18" x14ac:dyDescent="0.25">
      <c r="A7" s="19" t="s">
        <v>44</v>
      </c>
      <c r="B7" s="19" t="s">
        <v>57</v>
      </c>
      <c r="C7" s="19">
        <v>38327</v>
      </c>
      <c r="D7" s="19">
        <v>4</v>
      </c>
      <c r="E7" s="19">
        <v>18510</v>
      </c>
      <c r="F7" s="19" t="s">
        <v>23</v>
      </c>
      <c r="G7" s="19" t="s">
        <v>55</v>
      </c>
      <c r="H7" s="19">
        <v>6</v>
      </c>
      <c r="I7" s="19"/>
      <c r="J7" s="19">
        <v>1</v>
      </c>
      <c r="K7" s="19">
        <v>0</v>
      </c>
      <c r="L7" s="19"/>
      <c r="M7" s="19"/>
      <c r="N7" s="19"/>
      <c r="O7" s="19"/>
      <c r="P7" s="19"/>
      <c r="Q7" s="19"/>
      <c r="R7" s="19"/>
    </row>
    <row r="8" spans="1:18" x14ac:dyDescent="0.25">
      <c r="A8" s="19" t="s">
        <v>44</v>
      </c>
      <c r="B8" s="19" t="s">
        <v>57</v>
      </c>
      <c r="C8" s="19">
        <v>38327</v>
      </c>
      <c r="D8" s="19">
        <v>4</v>
      </c>
      <c r="E8" s="19">
        <v>18510</v>
      </c>
      <c r="F8" s="19" t="s">
        <v>23</v>
      </c>
      <c r="G8" s="19" t="s">
        <v>55</v>
      </c>
      <c r="H8" s="19">
        <v>7</v>
      </c>
      <c r="I8" s="19"/>
      <c r="J8" s="19">
        <v>1</v>
      </c>
      <c r="K8" s="19">
        <v>0</v>
      </c>
      <c r="L8" s="19">
        <v>1</v>
      </c>
      <c r="M8" s="19"/>
      <c r="N8" s="19"/>
      <c r="O8" s="19"/>
      <c r="P8" s="19"/>
      <c r="Q8" s="19"/>
      <c r="R8" s="19"/>
    </row>
    <row r="9" spans="1:18" x14ac:dyDescent="0.25">
      <c r="A9" s="19" t="s">
        <v>44</v>
      </c>
      <c r="B9" s="19" t="s">
        <v>57</v>
      </c>
      <c r="C9" s="19">
        <v>38327</v>
      </c>
      <c r="D9" s="19">
        <v>4</v>
      </c>
      <c r="E9" s="19">
        <v>18510</v>
      </c>
      <c r="F9" s="19" t="s">
        <v>23</v>
      </c>
      <c r="G9" s="19" t="s">
        <v>55</v>
      </c>
      <c r="H9" s="19">
        <v>8</v>
      </c>
      <c r="I9" s="19"/>
      <c r="J9" s="19">
        <v>1</v>
      </c>
      <c r="K9" s="19">
        <v>0</v>
      </c>
      <c r="L9" s="19">
        <v>1</v>
      </c>
      <c r="M9" s="19"/>
      <c r="N9" s="19"/>
      <c r="O9" s="19"/>
      <c r="P9" s="19"/>
      <c r="Q9" s="19"/>
      <c r="R9" s="19"/>
    </row>
    <row r="10" spans="1:18" x14ac:dyDescent="0.25">
      <c r="A10" s="19" t="s">
        <v>44</v>
      </c>
      <c r="B10" s="19" t="s">
        <v>57</v>
      </c>
      <c r="C10" s="19">
        <v>38327</v>
      </c>
      <c r="D10" s="19">
        <v>4</v>
      </c>
      <c r="E10" s="19">
        <v>18510</v>
      </c>
      <c r="F10" s="19" t="s">
        <v>23</v>
      </c>
      <c r="G10" s="19" t="s">
        <v>55</v>
      </c>
      <c r="H10" s="19">
        <v>9</v>
      </c>
      <c r="I10" s="19"/>
      <c r="J10" s="19">
        <v>1</v>
      </c>
      <c r="K10" s="19">
        <v>0</v>
      </c>
      <c r="L10" s="19">
        <v>1</v>
      </c>
      <c r="M10" s="19"/>
      <c r="N10" s="19"/>
      <c r="O10" s="19"/>
      <c r="P10" s="19"/>
      <c r="Q10" s="19"/>
      <c r="R10" s="19"/>
    </row>
    <row r="11" spans="1:18" x14ac:dyDescent="0.25">
      <c r="A11" s="19" t="s">
        <v>44</v>
      </c>
      <c r="B11" s="19" t="s">
        <v>57</v>
      </c>
      <c r="C11" s="19">
        <v>38327</v>
      </c>
      <c r="D11" s="19">
        <v>4</v>
      </c>
      <c r="E11" s="19">
        <v>18510</v>
      </c>
      <c r="F11" s="19" t="s">
        <v>23</v>
      </c>
      <c r="G11" s="19" t="s">
        <v>55</v>
      </c>
      <c r="H11" s="19">
        <v>10</v>
      </c>
      <c r="I11" s="19"/>
      <c r="J11" s="19">
        <v>1</v>
      </c>
      <c r="K11" s="19">
        <v>0</v>
      </c>
      <c r="L11" s="19">
        <v>1</v>
      </c>
      <c r="M11" s="19"/>
      <c r="N11" s="19"/>
      <c r="O11" s="19"/>
      <c r="P11" s="19"/>
      <c r="Q11" s="19"/>
      <c r="R11" s="19"/>
    </row>
    <row r="12" spans="1:18" x14ac:dyDescent="0.25">
      <c r="A12" s="19" t="s">
        <v>44</v>
      </c>
      <c r="B12" s="19" t="s">
        <v>57</v>
      </c>
      <c r="C12" s="19">
        <v>38327</v>
      </c>
      <c r="D12" s="19">
        <v>4</v>
      </c>
      <c r="E12" s="19">
        <v>18510</v>
      </c>
      <c r="F12" s="19" t="s">
        <v>23</v>
      </c>
      <c r="G12" s="19" t="s">
        <v>55</v>
      </c>
      <c r="H12" s="19">
        <v>11</v>
      </c>
      <c r="I12" s="19"/>
      <c r="J12" s="19">
        <v>2</v>
      </c>
      <c r="K12" s="19">
        <v>0</v>
      </c>
      <c r="L12" s="19">
        <v>1</v>
      </c>
      <c r="M12" s="19"/>
      <c r="N12" s="19"/>
      <c r="O12" s="19"/>
      <c r="P12" s="19"/>
      <c r="Q12" s="19"/>
      <c r="R12" s="19"/>
    </row>
    <row r="13" spans="1:18" x14ac:dyDescent="0.25">
      <c r="A13" s="19" t="s">
        <v>44</v>
      </c>
      <c r="B13" s="19" t="s">
        <v>57</v>
      </c>
      <c r="C13" s="19">
        <v>38327</v>
      </c>
      <c r="D13" s="19">
        <v>4</v>
      </c>
      <c r="E13" s="19">
        <v>18510</v>
      </c>
      <c r="F13" s="19" t="s">
        <v>23</v>
      </c>
      <c r="G13" s="19" t="s">
        <v>55</v>
      </c>
      <c r="H13" s="19">
        <v>12</v>
      </c>
      <c r="I13" s="19"/>
      <c r="J13" s="19">
        <v>1</v>
      </c>
      <c r="K13" s="19">
        <v>0</v>
      </c>
      <c r="L13" s="19">
        <v>1</v>
      </c>
      <c r="M13" s="19"/>
      <c r="N13" s="19"/>
      <c r="O13" s="19"/>
      <c r="P13" s="19"/>
      <c r="Q13" s="19"/>
      <c r="R13" s="19"/>
    </row>
    <row r="14" spans="1:18" x14ac:dyDescent="0.25">
      <c r="A14" s="19" t="s">
        <v>44</v>
      </c>
      <c r="B14" s="19" t="s">
        <v>57</v>
      </c>
      <c r="C14" s="19">
        <v>38327</v>
      </c>
      <c r="D14" s="19">
        <v>4</v>
      </c>
      <c r="E14" s="19">
        <v>18510</v>
      </c>
      <c r="F14" s="19" t="s">
        <v>23</v>
      </c>
      <c r="G14" s="19" t="s">
        <v>55</v>
      </c>
      <c r="H14" s="19">
        <v>13</v>
      </c>
      <c r="I14" s="19"/>
      <c r="J14" s="19">
        <v>1</v>
      </c>
      <c r="K14" s="19">
        <v>0</v>
      </c>
      <c r="L14" s="19">
        <v>1</v>
      </c>
      <c r="M14" s="19"/>
      <c r="N14" s="19"/>
      <c r="O14" s="19"/>
      <c r="P14" s="19"/>
      <c r="Q14" s="19"/>
      <c r="R14" s="19"/>
    </row>
    <row r="15" spans="1:18" x14ac:dyDescent="0.25">
      <c r="A15" s="19" t="s">
        <v>44</v>
      </c>
      <c r="B15" s="19" t="s">
        <v>57</v>
      </c>
      <c r="C15" s="19">
        <v>38327</v>
      </c>
      <c r="D15" s="19">
        <v>4</v>
      </c>
      <c r="E15" s="19">
        <v>18510</v>
      </c>
      <c r="F15" s="19" t="s">
        <v>23</v>
      </c>
      <c r="G15" s="19" t="s">
        <v>55</v>
      </c>
      <c r="H15" s="19">
        <v>14</v>
      </c>
      <c r="I15" s="19"/>
      <c r="J15" s="19">
        <v>2</v>
      </c>
      <c r="K15" s="19">
        <v>1</v>
      </c>
      <c r="L15" s="19">
        <v>1</v>
      </c>
      <c r="M15" s="19"/>
      <c r="N15" s="19"/>
      <c r="O15" s="19"/>
      <c r="P15" s="19"/>
      <c r="Q15" s="19"/>
      <c r="R15" s="19"/>
    </row>
    <row r="16" spans="1:18" x14ac:dyDescent="0.25">
      <c r="A16" s="19" t="s">
        <v>44</v>
      </c>
      <c r="B16" s="19" t="s">
        <v>57</v>
      </c>
      <c r="C16" s="19">
        <v>38327</v>
      </c>
      <c r="D16" s="19">
        <v>4</v>
      </c>
      <c r="E16" s="19">
        <v>18510</v>
      </c>
      <c r="F16" s="19" t="s">
        <v>23</v>
      </c>
      <c r="G16" s="19" t="s">
        <v>55</v>
      </c>
      <c r="H16" s="19">
        <v>15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5">
      <c r="A17" s="19" t="s">
        <v>44</v>
      </c>
      <c r="B17" s="19" t="s">
        <v>57</v>
      </c>
      <c r="C17" s="19">
        <v>38327</v>
      </c>
      <c r="D17" s="19">
        <v>4</v>
      </c>
      <c r="E17" s="19">
        <v>18510</v>
      </c>
      <c r="F17" s="19" t="s">
        <v>23</v>
      </c>
      <c r="G17" s="19" t="s">
        <v>55</v>
      </c>
      <c r="H17" s="19">
        <v>16</v>
      </c>
      <c r="I17" s="19"/>
      <c r="J17" s="19">
        <v>1</v>
      </c>
      <c r="K17" s="19">
        <v>0</v>
      </c>
      <c r="L17" s="19">
        <v>1</v>
      </c>
      <c r="M17" s="19"/>
      <c r="N17" s="19"/>
      <c r="O17" s="19"/>
      <c r="P17" s="19"/>
      <c r="Q17" s="19"/>
      <c r="R17" s="19"/>
    </row>
    <row r="18" spans="1:18" x14ac:dyDescent="0.25">
      <c r="A18" s="19" t="s">
        <v>44</v>
      </c>
      <c r="B18" s="19" t="s">
        <v>57</v>
      </c>
      <c r="C18" s="19">
        <v>38327</v>
      </c>
      <c r="D18" s="19">
        <v>4</v>
      </c>
      <c r="E18" s="19">
        <v>18510</v>
      </c>
      <c r="F18" s="19" t="s">
        <v>23</v>
      </c>
      <c r="G18" s="19" t="s">
        <v>55</v>
      </c>
      <c r="H18" s="19">
        <v>17</v>
      </c>
      <c r="I18" s="19"/>
      <c r="J18" s="19">
        <v>1</v>
      </c>
      <c r="K18" s="19">
        <v>0</v>
      </c>
      <c r="L18" s="19">
        <v>1</v>
      </c>
      <c r="M18" s="19"/>
      <c r="N18" s="19"/>
      <c r="O18" s="19"/>
      <c r="P18" s="19"/>
      <c r="Q18" s="19"/>
      <c r="R18" s="19"/>
    </row>
    <row r="19" spans="1:18" x14ac:dyDescent="0.25">
      <c r="A19" s="19" t="s">
        <v>44</v>
      </c>
      <c r="B19" s="19" t="s">
        <v>57</v>
      </c>
      <c r="C19" s="19">
        <v>38327</v>
      </c>
      <c r="D19" s="19">
        <v>4</v>
      </c>
      <c r="E19" s="19">
        <v>18510</v>
      </c>
      <c r="F19" s="19" t="s">
        <v>23</v>
      </c>
      <c r="G19" s="19" t="s">
        <v>55</v>
      </c>
      <c r="H19" s="19">
        <v>18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25">
      <c r="A20" s="19" t="s">
        <v>44</v>
      </c>
      <c r="B20" s="19" t="s">
        <v>57</v>
      </c>
      <c r="C20" s="19">
        <v>38327</v>
      </c>
      <c r="D20" s="19">
        <v>4</v>
      </c>
      <c r="E20" s="19">
        <v>18510</v>
      </c>
      <c r="F20" s="19" t="s">
        <v>23</v>
      </c>
      <c r="G20" s="19" t="s">
        <v>55</v>
      </c>
      <c r="H20" s="19">
        <v>19</v>
      </c>
      <c r="I20" s="19"/>
      <c r="J20" s="19">
        <v>1</v>
      </c>
      <c r="K20" s="19">
        <v>0</v>
      </c>
      <c r="L20" s="19">
        <v>1</v>
      </c>
      <c r="M20" s="19"/>
      <c r="N20" s="19"/>
      <c r="O20" s="19"/>
      <c r="P20" s="19"/>
      <c r="Q20" s="19"/>
      <c r="R20" s="19"/>
    </row>
    <row r="21" spans="1:18" x14ac:dyDescent="0.25">
      <c r="A21" s="19" t="s">
        <v>44</v>
      </c>
      <c r="B21" s="19" t="s">
        <v>57</v>
      </c>
      <c r="C21" s="19">
        <v>38327</v>
      </c>
      <c r="D21" s="19">
        <v>4</v>
      </c>
      <c r="E21" s="19">
        <v>18510</v>
      </c>
      <c r="F21" s="19" t="s">
        <v>23</v>
      </c>
      <c r="G21" s="19" t="s">
        <v>55</v>
      </c>
      <c r="H21" s="19">
        <v>20</v>
      </c>
      <c r="I21" s="19"/>
      <c r="J21" s="19">
        <v>1</v>
      </c>
      <c r="K21" s="19">
        <v>0</v>
      </c>
      <c r="L21" s="19">
        <v>1</v>
      </c>
      <c r="M21" s="19"/>
      <c r="N21" s="19"/>
      <c r="O21" s="19"/>
      <c r="P21" s="19"/>
      <c r="Q21" s="19"/>
      <c r="R21" s="19"/>
    </row>
    <row r="22" spans="1:18" x14ac:dyDescent="0.25">
      <c r="A22" s="19" t="s">
        <v>44</v>
      </c>
      <c r="B22" s="19" t="s">
        <v>57</v>
      </c>
      <c r="C22" s="19">
        <v>38327</v>
      </c>
      <c r="D22" s="19">
        <v>4</v>
      </c>
      <c r="E22" s="19">
        <v>18510</v>
      </c>
      <c r="F22" s="19" t="s">
        <v>23</v>
      </c>
      <c r="G22" s="19" t="s">
        <v>55</v>
      </c>
      <c r="H22" s="19">
        <v>21</v>
      </c>
      <c r="I22" s="19"/>
      <c r="J22" s="19">
        <v>1</v>
      </c>
      <c r="K22" s="19">
        <v>0</v>
      </c>
      <c r="L22" s="19">
        <v>1</v>
      </c>
      <c r="M22" s="19"/>
      <c r="N22" s="19"/>
      <c r="O22" s="19"/>
      <c r="P22" s="19"/>
      <c r="Q22" s="19"/>
      <c r="R22" s="19"/>
    </row>
    <row r="23" spans="1:18" x14ac:dyDescent="0.25">
      <c r="A23" s="19" t="s">
        <v>44</v>
      </c>
      <c r="B23" s="19" t="s">
        <v>57</v>
      </c>
      <c r="C23" s="19">
        <v>38327</v>
      </c>
      <c r="D23" s="19">
        <v>4</v>
      </c>
      <c r="E23" s="19">
        <v>18510</v>
      </c>
      <c r="F23" s="19" t="s">
        <v>23</v>
      </c>
      <c r="G23" s="19" t="s">
        <v>55</v>
      </c>
      <c r="H23" s="19">
        <v>22</v>
      </c>
      <c r="I23" s="19"/>
      <c r="J23" s="19">
        <v>1</v>
      </c>
      <c r="K23" s="19">
        <v>0</v>
      </c>
      <c r="L23" s="19">
        <v>1</v>
      </c>
      <c r="M23" s="19"/>
      <c r="N23" s="19"/>
      <c r="O23" s="19"/>
      <c r="P23" s="19"/>
      <c r="Q23" s="19"/>
      <c r="R23" s="19"/>
    </row>
    <row r="24" spans="1:18" x14ac:dyDescent="0.25">
      <c r="A24" s="19" t="s">
        <v>44</v>
      </c>
      <c r="B24" s="19" t="s">
        <v>57</v>
      </c>
      <c r="C24" s="19">
        <v>38327</v>
      </c>
      <c r="D24" s="19">
        <v>4</v>
      </c>
      <c r="E24" s="19">
        <v>18510</v>
      </c>
      <c r="F24" s="19" t="s">
        <v>23</v>
      </c>
      <c r="G24" s="19" t="s">
        <v>55</v>
      </c>
      <c r="H24" s="19">
        <v>23</v>
      </c>
      <c r="I24" s="19"/>
      <c r="J24" s="19">
        <v>1</v>
      </c>
      <c r="K24" s="19">
        <v>0</v>
      </c>
      <c r="L24" s="19">
        <v>1</v>
      </c>
      <c r="M24" s="19"/>
      <c r="N24" s="19"/>
      <c r="O24" s="19"/>
      <c r="P24" s="19"/>
      <c r="Q24" s="19"/>
      <c r="R24" s="19"/>
    </row>
    <row r="25" spans="1:18" x14ac:dyDescent="0.25">
      <c r="A25" s="19" t="s">
        <v>44</v>
      </c>
      <c r="B25" s="19" t="s">
        <v>57</v>
      </c>
      <c r="C25" s="19">
        <v>38327</v>
      </c>
      <c r="D25" s="19">
        <v>4</v>
      </c>
      <c r="E25" s="19">
        <v>18510</v>
      </c>
      <c r="F25" s="19" t="s">
        <v>23</v>
      </c>
      <c r="G25" s="19" t="s">
        <v>55</v>
      </c>
      <c r="H25" s="19">
        <v>24</v>
      </c>
      <c r="I25" s="19"/>
      <c r="J25" s="19">
        <v>2</v>
      </c>
      <c r="K25" s="19">
        <v>1</v>
      </c>
      <c r="L25" s="24">
        <v>1</v>
      </c>
      <c r="M25" s="19"/>
      <c r="N25" s="19"/>
      <c r="O25" s="19"/>
      <c r="P25" s="19"/>
      <c r="Q25" s="19"/>
      <c r="R25" s="19"/>
    </row>
    <row r="26" spans="1:18" x14ac:dyDescent="0.25">
      <c r="A26" s="19" t="s">
        <v>44</v>
      </c>
      <c r="B26" s="19" t="s">
        <v>57</v>
      </c>
      <c r="C26" s="19">
        <v>38327</v>
      </c>
      <c r="D26" s="19">
        <v>4</v>
      </c>
      <c r="E26" s="19">
        <v>18510</v>
      </c>
      <c r="F26" s="19" t="s">
        <v>23</v>
      </c>
      <c r="G26" s="19" t="s">
        <v>55</v>
      </c>
      <c r="H26" s="19">
        <v>25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25">
      <c r="A27" s="19" t="s">
        <v>44</v>
      </c>
      <c r="B27" s="19" t="s">
        <v>57</v>
      </c>
      <c r="C27" s="19">
        <v>38327</v>
      </c>
      <c r="D27" s="19">
        <v>4</v>
      </c>
      <c r="E27" s="19">
        <v>18510</v>
      </c>
      <c r="F27" s="19" t="s">
        <v>23</v>
      </c>
      <c r="G27" s="19" t="s">
        <v>55</v>
      </c>
      <c r="H27" s="19">
        <v>26</v>
      </c>
      <c r="I27" s="19"/>
      <c r="J27" s="19">
        <v>2</v>
      </c>
      <c r="K27" s="19">
        <v>0</v>
      </c>
      <c r="L27" s="24">
        <v>1</v>
      </c>
      <c r="M27" s="19"/>
      <c r="N27" s="19"/>
      <c r="O27" s="19"/>
      <c r="P27" s="19"/>
      <c r="Q27" s="19"/>
      <c r="R27" s="19"/>
    </row>
    <row r="28" spans="1:18" x14ac:dyDescent="0.25">
      <c r="A28" s="19" t="s">
        <v>44</v>
      </c>
      <c r="B28" s="19" t="s">
        <v>57</v>
      </c>
      <c r="C28" s="19">
        <v>38327</v>
      </c>
      <c r="D28" s="19">
        <v>4</v>
      </c>
      <c r="E28" s="19">
        <v>18510</v>
      </c>
      <c r="F28" s="19" t="s">
        <v>23</v>
      </c>
      <c r="G28" s="19" t="s">
        <v>55</v>
      </c>
      <c r="H28" s="19">
        <v>27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25">
      <c r="A29" s="19" t="s">
        <v>44</v>
      </c>
      <c r="B29" s="19" t="s">
        <v>57</v>
      </c>
      <c r="C29" s="19">
        <v>38327</v>
      </c>
      <c r="D29" s="19">
        <v>4</v>
      </c>
      <c r="E29" s="19">
        <v>18510</v>
      </c>
      <c r="F29" s="19" t="s">
        <v>23</v>
      </c>
      <c r="G29" s="19" t="s">
        <v>55</v>
      </c>
      <c r="H29" s="19">
        <v>28</v>
      </c>
      <c r="I29" s="19"/>
      <c r="J29" s="19">
        <v>1</v>
      </c>
      <c r="K29" s="19">
        <v>0</v>
      </c>
      <c r="L29" s="19">
        <v>1</v>
      </c>
      <c r="M29" s="19"/>
      <c r="N29" s="19"/>
      <c r="O29" s="19"/>
      <c r="P29" s="19"/>
      <c r="Q29" s="19"/>
      <c r="R29" s="19"/>
    </row>
    <row r="30" spans="1:18" x14ac:dyDescent="0.25">
      <c r="A30" s="19" t="s">
        <v>44</v>
      </c>
      <c r="B30" s="19" t="s">
        <v>57</v>
      </c>
      <c r="C30" s="19">
        <v>38327</v>
      </c>
      <c r="D30" s="19">
        <v>4</v>
      </c>
      <c r="E30" s="19">
        <v>18510</v>
      </c>
      <c r="F30" s="19" t="s">
        <v>23</v>
      </c>
      <c r="G30" s="19" t="s">
        <v>55</v>
      </c>
      <c r="H30" s="19">
        <v>29</v>
      </c>
      <c r="I30" s="19"/>
      <c r="J30" s="19"/>
      <c r="K30" s="19"/>
      <c r="L30" s="24">
        <v>1</v>
      </c>
      <c r="M30" s="19"/>
      <c r="N30" s="19"/>
      <c r="O30" s="19"/>
      <c r="P30" s="19"/>
      <c r="Q30" s="19"/>
      <c r="R30" s="19"/>
    </row>
    <row r="31" spans="1:18" x14ac:dyDescent="0.25">
      <c r="A31" s="19" t="s">
        <v>44</v>
      </c>
      <c r="B31" s="19" t="s">
        <v>57</v>
      </c>
      <c r="C31" s="19">
        <v>38327</v>
      </c>
      <c r="D31" s="19">
        <v>4</v>
      </c>
      <c r="E31" s="19">
        <v>18510</v>
      </c>
      <c r="F31" s="19" t="s">
        <v>23</v>
      </c>
      <c r="G31" s="19" t="s">
        <v>55</v>
      </c>
      <c r="H31" s="19">
        <v>30</v>
      </c>
      <c r="I31" s="19"/>
      <c r="J31" s="19">
        <v>1</v>
      </c>
      <c r="K31" s="19">
        <v>0</v>
      </c>
      <c r="L31" s="19">
        <v>1</v>
      </c>
      <c r="M31" s="19"/>
      <c r="N31" s="19"/>
      <c r="O31" s="19"/>
      <c r="P31" s="19"/>
      <c r="Q31" s="19"/>
      <c r="R31" s="19"/>
    </row>
    <row r="32" spans="1:18" x14ac:dyDescent="0.25">
      <c r="A32" s="19" t="s">
        <v>44</v>
      </c>
      <c r="B32" s="19" t="s">
        <v>57</v>
      </c>
      <c r="C32" s="19">
        <v>38327</v>
      </c>
      <c r="D32" s="19">
        <v>4</v>
      </c>
      <c r="E32" s="19">
        <v>18510</v>
      </c>
      <c r="F32" s="19" t="s">
        <v>23</v>
      </c>
      <c r="G32" s="19" t="s">
        <v>55</v>
      </c>
      <c r="H32" s="19">
        <v>31</v>
      </c>
      <c r="I32" s="19"/>
      <c r="J32" s="19">
        <v>1</v>
      </c>
      <c r="K32" s="19">
        <v>0</v>
      </c>
      <c r="L32" s="19">
        <v>1</v>
      </c>
      <c r="M32" s="19"/>
      <c r="N32" s="19"/>
      <c r="O32" s="19"/>
      <c r="P32" s="19"/>
      <c r="Q32" s="19"/>
      <c r="R32" s="19"/>
    </row>
    <row r="33" spans="1:18" x14ac:dyDescent="0.25">
      <c r="A33" s="19" t="s">
        <v>44</v>
      </c>
      <c r="B33" s="19" t="s">
        <v>57</v>
      </c>
      <c r="C33" s="19">
        <v>38327</v>
      </c>
      <c r="D33" s="19">
        <v>4</v>
      </c>
      <c r="E33" s="19">
        <v>18510</v>
      </c>
      <c r="F33" s="19" t="s">
        <v>23</v>
      </c>
      <c r="G33" s="19" t="s">
        <v>55</v>
      </c>
      <c r="H33" s="19">
        <v>32</v>
      </c>
      <c r="I33" s="19"/>
      <c r="J33" s="19">
        <v>1</v>
      </c>
      <c r="K33" s="19">
        <v>0</v>
      </c>
      <c r="L33" s="19">
        <v>1</v>
      </c>
      <c r="M33" s="19"/>
      <c r="N33" s="19"/>
      <c r="O33" s="19"/>
      <c r="P33" s="19"/>
      <c r="Q33" s="19"/>
      <c r="R33" s="19"/>
    </row>
    <row r="34" spans="1:18" x14ac:dyDescent="0.25">
      <c r="A34" s="19" t="s">
        <v>44</v>
      </c>
      <c r="B34" s="19" t="s">
        <v>57</v>
      </c>
      <c r="C34" s="19">
        <v>38327</v>
      </c>
      <c r="D34" s="19">
        <v>4</v>
      </c>
      <c r="E34" s="19">
        <v>18510</v>
      </c>
      <c r="F34" s="19" t="s">
        <v>23</v>
      </c>
      <c r="G34" s="19" t="s">
        <v>55</v>
      </c>
      <c r="H34" s="19">
        <v>33</v>
      </c>
      <c r="I34" s="19"/>
      <c r="J34" s="19">
        <v>2</v>
      </c>
      <c r="K34" s="19">
        <v>0</v>
      </c>
      <c r="L34" s="19">
        <v>1</v>
      </c>
      <c r="M34" s="19"/>
      <c r="N34" s="19"/>
      <c r="O34" s="19"/>
      <c r="P34" s="19"/>
      <c r="Q34" s="19"/>
      <c r="R34" s="19"/>
    </row>
    <row r="35" spans="1:18" x14ac:dyDescent="0.25">
      <c r="A35" s="19" t="s">
        <v>44</v>
      </c>
      <c r="B35" s="19" t="s">
        <v>57</v>
      </c>
      <c r="C35" s="19">
        <v>38327</v>
      </c>
      <c r="D35" s="19">
        <v>4</v>
      </c>
      <c r="E35" s="19">
        <v>18510</v>
      </c>
      <c r="F35" s="19" t="s">
        <v>23</v>
      </c>
      <c r="G35" s="19" t="s">
        <v>55</v>
      </c>
      <c r="H35" s="19">
        <v>34</v>
      </c>
      <c r="I35" s="19"/>
      <c r="J35" s="19">
        <v>1</v>
      </c>
      <c r="K35" s="19">
        <v>0</v>
      </c>
      <c r="L35" s="19">
        <v>1</v>
      </c>
      <c r="M35" s="19"/>
      <c r="N35" s="19"/>
      <c r="O35" s="19"/>
      <c r="P35" s="19"/>
      <c r="Q35" s="19"/>
      <c r="R35" s="19"/>
    </row>
    <row r="36" spans="1:18" x14ac:dyDescent="0.25">
      <c r="A36" s="19" t="s">
        <v>44</v>
      </c>
      <c r="B36" s="19" t="s">
        <v>57</v>
      </c>
      <c r="C36" s="19">
        <v>38327</v>
      </c>
      <c r="D36" s="19">
        <v>4</v>
      </c>
      <c r="E36" s="19">
        <v>18510</v>
      </c>
      <c r="F36" s="19" t="s">
        <v>23</v>
      </c>
      <c r="G36" s="19" t="s">
        <v>55</v>
      </c>
      <c r="H36" s="19">
        <v>35</v>
      </c>
      <c r="I36" s="19"/>
      <c r="J36" s="19">
        <v>1</v>
      </c>
      <c r="K36" s="19">
        <v>0</v>
      </c>
      <c r="L36" s="19">
        <v>1</v>
      </c>
      <c r="M36" s="19"/>
      <c r="N36" s="19"/>
      <c r="O36" s="19"/>
      <c r="P36" s="19"/>
      <c r="Q36" s="19"/>
      <c r="R36" s="19"/>
    </row>
    <row r="37" spans="1:18" x14ac:dyDescent="0.25">
      <c r="A37" s="19" t="s">
        <v>44</v>
      </c>
      <c r="B37" s="19" t="s">
        <v>57</v>
      </c>
      <c r="C37" s="19">
        <v>38327</v>
      </c>
      <c r="D37" s="19">
        <v>4</v>
      </c>
      <c r="E37" s="19">
        <v>18510</v>
      </c>
      <c r="F37" s="19" t="s">
        <v>23</v>
      </c>
      <c r="G37" s="19" t="s">
        <v>55</v>
      </c>
      <c r="H37" s="19">
        <v>36</v>
      </c>
      <c r="I37" s="19"/>
      <c r="J37" s="19">
        <v>1</v>
      </c>
      <c r="K37" s="19">
        <v>0</v>
      </c>
      <c r="L37" s="19">
        <v>1</v>
      </c>
      <c r="M37" s="19"/>
      <c r="N37" s="19"/>
      <c r="O37" s="19"/>
      <c r="P37" s="19"/>
      <c r="Q37" s="19"/>
      <c r="R37" s="19"/>
    </row>
    <row r="38" spans="1:18" x14ac:dyDescent="0.25">
      <c r="A38" s="19" t="s">
        <v>44</v>
      </c>
      <c r="B38" s="19" t="s">
        <v>57</v>
      </c>
      <c r="C38" s="19">
        <v>38327</v>
      </c>
      <c r="D38" s="19">
        <v>4</v>
      </c>
      <c r="E38" s="19">
        <v>18510</v>
      </c>
      <c r="F38" s="19" t="s">
        <v>23</v>
      </c>
      <c r="G38" s="19" t="s">
        <v>55</v>
      </c>
      <c r="H38" s="19">
        <v>37</v>
      </c>
      <c r="I38" s="19"/>
      <c r="J38" s="19">
        <v>1</v>
      </c>
      <c r="K38" s="19">
        <v>0</v>
      </c>
      <c r="L38" s="19">
        <v>1</v>
      </c>
      <c r="M38" s="19"/>
      <c r="N38" s="19"/>
      <c r="O38" s="19"/>
      <c r="P38" s="19"/>
      <c r="Q38" s="19"/>
      <c r="R38" s="19"/>
    </row>
    <row r="39" spans="1:18" x14ac:dyDescent="0.25">
      <c r="A39" s="19" t="s">
        <v>44</v>
      </c>
      <c r="B39" s="19" t="s">
        <v>57</v>
      </c>
      <c r="C39" s="19">
        <v>38327</v>
      </c>
      <c r="D39" s="19">
        <v>4</v>
      </c>
      <c r="E39" s="19">
        <v>18510</v>
      </c>
      <c r="F39" s="19" t="s">
        <v>23</v>
      </c>
      <c r="G39" s="19" t="s">
        <v>46</v>
      </c>
      <c r="H39" s="19">
        <v>29</v>
      </c>
      <c r="I39" s="19"/>
      <c r="J39" s="19">
        <v>1</v>
      </c>
      <c r="K39" s="19">
        <v>0</v>
      </c>
      <c r="L39" s="19"/>
      <c r="M39" s="19"/>
      <c r="N39" s="19"/>
      <c r="O39" s="19"/>
      <c r="P39" s="19"/>
      <c r="Q39" s="19"/>
      <c r="R39" s="19"/>
    </row>
    <row r="40" spans="1:18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2">
      <c r="A43" s="19"/>
      <c r="B43" s="19"/>
      <c r="C43" s="19"/>
      <c r="D43" s="19"/>
      <c r="E43" s="19"/>
      <c r="F43" s="20" t="s">
        <v>33</v>
      </c>
      <c r="G43" s="21">
        <f>COUNTA(G2:G39)</f>
        <v>38</v>
      </c>
      <c r="H43" s="21"/>
      <c r="I43" s="21"/>
      <c r="J43" s="21"/>
      <c r="K43" s="22" t="s">
        <v>34</v>
      </c>
      <c r="L43" s="21">
        <f t="shared" ref="L43:Q43" si="0">COUNTA(L2:L39)</f>
        <v>31</v>
      </c>
      <c r="M43" s="21">
        <f t="shared" si="0"/>
        <v>0</v>
      </c>
      <c r="N43" s="21">
        <f t="shared" si="0"/>
        <v>0</v>
      </c>
      <c r="O43" s="21">
        <f t="shared" si="0"/>
        <v>0</v>
      </c>
      <c r="P43" s="21">
        <f t="shared" si="0"/>
        <v>0</v>
      </c>
      <c r="Q43" s="21">
        <f t="shared" si="0"/>
        <v>0</v>
      </c>
      <c r="R43" s="19"/>
    </row>
  </sheetData>
  <autoFilter ref="A1:R39" xr:uid="{DF3F7F50-C7BA-4B9B-A072-EBBB8FFF7EF9}"/>
  <pageMargins left="0.25" right="0.25" top="0.75" bottom="0.75" header="0.3" footer="0.3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Überblick</vt:lpstr>
      <vt:lpstr>V1043</vt:lpstr>
      <vt:lpstr>V1048</vt:lpstr>
      <vt:lpstr>V1049</vt:lpstr>
      <vt:lpstr>V1059</vt:lpstr>
      <vt:lpstr>V1060</vt:lpstr>
      <vt:lpstr>V1061</vt:lpstr>
      <vt:lpstr>V1062</vt:lpstr>
      <vt:lpstr>V1065</vt:lpstr>
      <vt:lpstr>V1068</vt:lpstr>
      <vt:lpstr>V1069</vt:lpstr>
      <vt:lpstr>V1070</vt:lpstr>
      <vt:lpstr>V1089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2019-01-22T08:01:07Z</dcterms:modified>
</cp:coreProperties>
</file>