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mgmbh.de:2078/Kunden/Firma Teubel/Preiskalkulation/"/>
    </mc:Choice>
  </mc:AlternateContent>
  <xr:revisionPtr revIDLastSave="0" documentId="13_ncr:1_{5FE5DDCB-45B4-41A4-91DC-2509AED09A9F}" xr6:coauthVersionLast="46" xr6:coauthVersionMax="46" xr10:uidLastSave="{00000000-0000-0000-0000-000000000000}"/>
  <bookViews>
    <workbookView xWindow="-120" yWindow="-120" windowWidth="29040" windowHeight="15840" xr2:uid="{B067436C-6027-4BCC-923F-83A240826BE5}"/>
  </bookViews>
  <sheets>
    <sheet name="Kostenkalkulation" sheetId="1" r:id="rId1"/>
    <sheet name="Lizenzmodell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1" i="1"/>
  <c r="E20" i="1"/>
  <c r="E19" i="1"/>
  <c r="E15" i="1"/>
  <c r="B15" i="1"/>
  <c r="E14" i="1"/>
  <c r="E13" i="1"/>
  <c r="E9" i="1"/>
  <c r="E8" i="1"/>
  <c r="E7" i="1" s="1"/>
  <c r="E10" i="1" s="1"/>
  <c r="B10" i="1"/>
</calcChain>
</file>

<file path=xl/sharedStrings.xml><?xml version="1.0" encoding="utf-8"?>
<sst xmlns="http://schemas.openxmlformats.org/spreadsheetml/2006/main" count="64" uniqueCount="37">
  <si>
    <t>Kalkulationsbeispiele "FIBR.io Plattform"</t>
  </si>
  <si>
    <t>Betriebskosten (Monatlich)</t>
  </si>
  <si>
    <t>Datenbank-Server</t>
  </si>
  <si>
    <t>Anwendungs-Server</t>
  </si>
  <si>
    <t>Gesamt</t>
  </si>
  <si>
    <t>Betriebskosten (Jährlich)</t>
  </si>
  <si>
    <t>Mitarbeiter (Admin)</t>
  </si>
  <si>
    <t>Mitarbeiter (Verwal.)</t>
  </si>
  <si>
    <t>Einnahmen (Monatlich)</t>
  </si>
  <si>
    <t>Einnahmen (Jährlich)</t>
  </si>
  <si>
    <t>Lizenzmodelle</t>
  </si>
  <si>
    <t>Model 1</t>
  </si>
  <si>
    <t>Grundpreis</t>
  </si>
  <si>
    <t>Einrichtung</t>
  </si>
  <si>
    <t>Übersicht der Leistungen und der dazugehörigen Preise</t>
  </si>
  <si>
    <t>Programmierung</t>
  </si>
  <si>
    <t>Extra Dienstleistungen</t>
  </si>
  <si>
    <t>Stunde</t>
  </si>
  <si>
    <t>Schulung vor Ort</t>
  </si>
  <si>
    <t>Schulung Remote</t>
  </si>
  <si>
    <t>Support Remote</t>
  </si>
  <si>
    <t>Domain (fibr.solutions)</t>
  </si>
  <si>
    <t>Domain (fibr.io)</t>
  </si>
  <si>
    <t>Domain (fibr.expert)</t>
  </si>
  <si>
    <t>Sonstige Kosten (Monatlich)</t>
  </si>
  <si>
    <t>Sonstige Kosten (Jährlich)</t>
  </si>
  <si>
    <t>Domain (fibr.one)</t>
  </si>
  <si>
    <t>pro Mitarbeiter</t>
  </si>
  <si>
    <t>Model 1 - Grundpreis</t>
  </si>
  <si>
    <t>Model 2 - Grundpreis</t>
  </si>
  <si>
    <t>Model 3 - Grundpreis</t>
  </si>
  <si>
    <t>Model 4 - Grundpreis</t>
  </si>
  <si>
    <t>Dienstleistung</t>
  </si>
  <si>
    <t>Model 2</t>
  </si>
  <si>
    <t>Model 3</t>
  </si>
  <si>
    <t>Model 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</si>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</sst>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 applyAlignment="1">
      <alignment horizontal="right"/>
    </xf>
    <xf numFmtId="0" fontId="3" fillId="0" borderId="2" xfId="0" applyFon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428847</xdr:colOff>
      <xdr:row>1</xdr:row>
      <xdr:rowOff>171501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BCEAC37-6D61-444A-9BF5-09FB4D80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1667097" cy="3620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0</xdr:row>
      <xdr:rowOff>161925</xdr:rowOff>
    </xdr:from>
    <xdr:to>
      <xdr:col>5</xdr:col>
      <xdr:colOff>638175</xdr:colOff>
      <xdr:row>1</xdr:row>
      <xdr:rowOff>179342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531D1BA-FDBE-4FE3-8258-C2CC2597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61925"/>
          <a:ext cx="1381125" cy="284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857E-211A-4D7D-8696-5A3445B8435F}">
  <dimension ref="A1:I30"/>
  <sheetViews>
    <sheetView tabSelected="1" view="pageLayout" zoomScaleNormal="100" workbookViewId="0">
      <selection activeCell="F19" sqref="F19"/>
    </sheetView>
  </sheetViews>
  <sheetFormatPr baseColWidth="10" defaultRowHeight="15" x14ac:dyDescent="0.25"/>
  <cols>
    <col min="1" max="1" width="18.42578125" customWidth="1"/>
    <col min="2" max="2" width="12.5703125" customWidth="1"/>
    <col min="4" max="4" width="20" customWidth="1"/>
    <col min="5" max="5" width="12.7109375" bestFit="1" customWidth="1"/>
    <col min="7" max="7" width="20.7109375" customWidth="1"/>
    <col min="8" max="8" width="23.28515625" customWidth="1"/>
  </cols>
  <sheetData>
    <row r="1" spans="1:9" ht="21" x14ac:dyDescent="0.35">
      <c r="A1" s="1"/>
      <c r="G1" s="2" t="s">
        <v>14</v>
      </c>
    </row>
    <row r="3" spans="1:9" ht="21" x14ac:dyDescent="0.35">
      <c r="A3" s="1" t="s">
        <v>0</v>
      </c>
    </row>
    <row r="4" spans="1:9" x14ac:dyDescent="0.25">
      <c r="G4" s="2" t="s">
        <v>10</v>
      </c>
    </row>
    <row r="5" spans="1:9" x14ac:dyDescent="0.25">
      <c r="G5" t="s">
        <v>28</v>
      </c>
      <c r="H5" s="3">
        <v>10000</v>
      </c>
    </row>
    <row r="6" spans="1:9" x14ac:dyDescent="0.25">
      <c r="A6" s="2" t="s">
        <v>1</v>
      </c>
      <c r="D6" s="2" t="s">
        <v>5</v>
      </c>
      <c r="G6" t="s">
        <v>29</v>
      </c>
      <c r="H6" s="3">
        <v>15000</v>
      </c>
      <c r="I6" s="3"/>
    </row>
    <row r="7" spans="1:9" x14ac:dyDescent="0.25">
      <c r="A7" t="s">
        <v>3</v>
      </c>
      <c r="B7" s="3">
        <v>67</v>
      </c>
      <c r="D7" t="s">
        <v>3</v>
      </c>
      <c r="E7" s="3">
        <f>E8</f>
        <v>636</v>
      </c>
      <c r="G7" t="s">
        <v>30</v>
      </c>
      <c r="H7" s="6">
        <v>20000</v>
      </c>
      <c r="I7" s="3"/>
    </row>
    <row r="8" spans="1:9" x14ac:dyDescent="0.25">
      <c r="A8" t="s">
        <v>2</v>
      </c>
      <c r="B8" s="3">
        <v>53</v>
      </c>
      <c r="D8" t="s">
        <v>2</v>
      </c>
      <c r="E8" s="3">
        <f>(B8*12)</f>
        <v>636</v>
      </c>
      <c r="G8" t="s">
        <v>31</v>
      </c>
      <c r="H8" s="3">
        <v>25000</v>
      </c>
      <c r="I8" s="3"/>
    </row>
    <row r="9" spans="1:9" ht="15.75" thickBot="1" x14ac:dyDescent="0.3">
      <c r="A9" t="s">
        <v>3</v>
      </c>
      <c r="B9" s="3">
        <v>97</v>
      </c>
      <c r="D9" t="s">
        <v>3</v>
      </c>
      <c r="E9" s="3">
        <f>(B9*12)</f>
        <v>1164</v>
      </c>
      <c r="H9" s="3"/>
      <c r="I9" s="3"/>
    </row>
    <row r="10" spans="1:9" x14ac:dyDescent="0.25">
      <c r="A10" s="4" t="s">
        <v>4</v>
      </c>
      <c r="B10" s="5">
        <f>SUM((B7):(B9))</f>
        <v>217</v>
      </c>
      <c r="D10" s="4" t="s">
        <v>4</v>
      </c>
      <c r="E10" s="5">
        <f>SUM((E7):(E9))</f>
        <v>2436</v>
      </c>
      <c r="H10" s="3"/>
      <c r="I10" s="3"/>
    </row>
    <row r="11" spans="1:9" x14ac:dyDescent="0.25">
      <c r="B11" s="3"/>
      <c r="H11" s="3"/>
      <c r="I11" s="3"/>
    </row>
    <row r="12" spans="1:9" x14ac:dyDescent="0.25">
      <c r="B12" s="3"/>
      <c r="H12" s="3"/>
      <c r="I12" s="3"/>
    </row>
    <row r="13" spans="1:9" x14ac:dyDescent="0.25">
      <c r="A13" t="s">
        <v>6</v>
      </c>
      <c r="B13" s="3">
        <v>2978.76</v>
      </c>
      <c r="D13" t="s">
        <v>6</v>
      </c>
      <c r="E13" s="3">
        <f>(B13*12)</f>
        <v>35745.120000000003</v>
      </c>
      <c r="H13" s="3"/>
      <c r="I13" s="3"/>
    </row>
    <row r="14" spans="1:9" ht="15.75" thickBot="1" x14ac:dyDescent="0.3">
      <c r="A14" t="s">
        <v>7</v>
      </c>
      <c r="B14" s="3">
        <v>2482.3000000000002</v>
      </c>
      <c r="D14" t="s">
        <v>7</v>
      </c>
      <c r="E14" s="3">
        <f>(B14*12)</f>
        <v>29787.600000000002</v>
      </c>
      <c r="H14" s="3"/>
      <c r="I14" s="3"/>
    </row>
    <row r="15" spans="1:9" x14ac:dyDescent="0.25">
      <c r="A15" s="4" t="s">
        <v>4</v>
      </c>
      <c r="B15" s="5">
        <f>SUM(B13:B14)</f>
        <v>5461.06</v>
      </c>
      <c r="D15" s="4" t="s">
        <v>4</v>
      </c>
      <c r="E15" s="5">
        <f>SUM(E13:E14)</f>
        <v>65532.72</v>
      </c>
      <c r="G15" s="2"/>
      <c r="H15" s="3"/>
      <c r="I15" s="3"/>
    </row>
    <row r="16" spans="1:9" x14ac:dyDescent="0.25">
      <c r="B16" s="3"/>
      <c r="H16" s="3"/>
      <c r="I16" s="3"/>
    </row>
    <row r="17" spans="1:9" x14ac:dyDescent="0.25">
      <c r="H17" s="6"/>
      <c r="I17" s="3"/>
    </row>
    <row r="18" spans="1:9" x14ac:dyDescent="0.25">
      <c r="A18" s="2" t="s">
        <v>24</v>
      </c>
      <c r="D18" s="2" t="s">
        <v>25</v>
      </c>
      <c r="H18" s="3"/>
    </row>
    <row r="19" spans="1:9" x14ac:dyDescent="0.25">
      <c r="A19" t="s">
        <v>22</v>
      </c>
      <c r="B19" s="3">
        <v>4.09</v>
      </c>
      <c r="D19" t="s">
        <v>22</v>
      </c>
      <c r="E19" s="3">
        <f>(B19*12)</f>
        <v>49.08</v>
      </c>
      <c r="H19" s="3"/>
    </row>
    <row r="20" spans="1:9" x14ac:dyDescent="0.25">
      <c r="A20" t="s">
        <v>21</v>
      </c>
      <c r="B20">
        <v>4.09</v>
      </c>
      <c r="D20" t="s">
        <v>21</v>
      </c>
      <c r="E20" s="3">
        <f>(B20*12)</f>
        <v>49.08</v>
      </c>
    </row>
    <row r="21" spans="1:9" x14ac:dyDescent="0.25">
      <c r="A21" t="s">
        <v>23</v>
      </c>
      <c r="B21">
        <v>4.09</v>
      </c>
      <c r="D21" t="s">
        <v>23</v>
      </c>
      <c r="E21" s="3">
        <f>(B21*12)</f>
        <v>49.08</v>
      </c>
    </row>
    <row r="22" spans="1:9" x14ac:dyDescent="0.25">
      <c r="A22" t="s">
        <v>26</v>
      </c>
      <c r="B22">
        <v>1.59</v>
      </c>
    </row>
    <row r="24" spans="1:9" x14ac:dyDescent="0.25">
      <c r="A24" s="2" t="s">
        <v>8</v>
      </c>
      <c r="D24" s="2" t="s">
        <v>9</v>
      </c>
    </row>
    <row r="25" spans="1:9" x14ac:dyDescent="0.25">
      <c r="G25" s="2" t="s">
        <v>16</v>
      </c>
      <c r="H25" s="3"/>
      <c r="I25" s="3"/>
    </row>
    <row r="26" spans="1:9" ht="18.75" x14ac:dyDescent="0.3">
      <c r="E26" s="9">
        <f>SUM(E10+E15)</f>
        <v>67968.72</v>
      </c>
      <c r="G26" t="s">
        <v>13</v>
      </c>
      <c r="H26" s="3">
        <v>500</v>
      </c>
      <c r="I26" s="3" t="s">
        <v>12</v>
      </c>
    </row>
    <row r="27" spans="1:9" x14ac:dyDescent="0.25">
      <c r="G27" t="s">
        <v>19</v>
      </c>
      <c r="H27" s="6">
        <v>100</v>
      </c>
      <c r="I27" s="3" t="s">
        <v>17</v>
      </c>
    </row>
    <row r="28" spans="1:9" x14ac:dyDescent="0.25">
      <c r="G28" t="s">
        <v>18</v>
      </c>
      <c r="H28" s="3">
        <v>300</v>
      </c>
      <c r="I28" t="s">
        <v>27</v>
      </c>
    </row>
    <row r="29" spans="1:9" x14ac:dyDescent="0.25">
      <c r="G29" t="s">
        <v>15</v>
      </c>
      <c r="H29" s="3">
        <v>150</v>
      </c>
      <c r="I29" s="3" t="s">
        <v>17</v>
      </c>
    </row>
    <row r="30" spans="1:9" x14ac:dyDescent="0.25">
      <c r="G30" t="s">
        <v>20</v>
      </c>
      <c r="H30" s="3">
        <v>100</v>
      </c>
      <c r="I30" s="3" t="s">
        <v>17</v>
      </c>
    </row>
  </sheetData>
  <pageMargins left="0.7" right="0.7" top="0.78740157499999996" bottom="0.78740157499999996" header="0.3" footer="0.3"/>
  <pageSetup paperSize="9" orientation="portrait" horizontalDpi="300" verticalDpi="300" r:id="rId1"/>
  <headerFooter>
    <oddHeader>&amp;L&amp;"-,Fett"&amp;8ESM Software Solutions GmbH
Bahnhofstraße 6
08468 Reichenbach im Vogtland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868C-5870-471E-9E8F-95000B631C0D}">
  <dimension ref="A1:J50"/>
  <sheetViews>
    <sheetView view="pageLayout" zoomScaleNormal="100" workbookViewId="0">
      <selection activeCell="I21" sqref="I21"/>
    </sheetView>
  </sheetViews>
  <sheetFormatPr baseColWidth="10" defaultRowHeight="15" x14ac:dyDescent="0.25"/>
  <cols>
    <col min="1" max="1" width="15.5703125" customWidth="1"/>
    <col min="2" max="2" width="1.5703125" customWidth="1"/>
    <col min="4" max="4" width="1.7109375" customWidth="1"/>
    <col min="6" max="6" width="1.5703125" customWidth="1"/>
    <col min="8" max="8" width="1.7109375" customWidth="1"/>
  </cols>
  <sheetData>
    <row r="1" spans="1:10" ht="15.75" thickBot="1" x14ac:dyDescent="0.3">
      <c r="A1" s="7" t="s">
        <v>32</v>
      </c>
      <c r="B1" s="7"/>
      <c r="C1" s="7" t="s">
        <v>11</v>
      </c>
      <c r="D1" s="7"/>
      <c r="E1" s="7" t="s">
        <v>33</v>
      </c>
      <c r="F1" s="7"/>
      <c r="G1" s="7" t="s">
        <v>34</v>
      </c>
      <c r="H1" s="7"/>
      <c r="I1" s="7" t="s">
        <v>35</v>
      </c>
      <c r="J1" s="7"/>
    </row>
    <row r="3" spans="1:10" x14ac:dyDescent="0.25">
      <c r="A3" t="s">
        <v>12</v>
      </c>
      <c r="C3" s="3">
        <v>10000</v>
      </c>
      <c r="D3" s="3"/>
      <c r="E3" s="3">
        <v>15000</v>
      </c>
      <c r="F3" s="3"/>
      <c r="G3" s="3">
        <v>20000</v>
      </c>
      <c r="H3" s="3"/>
      <c r="I3" s="3">
        <v>25000</v>
      </c>
    </row>
    <row r="4" spans="1:10" x14ac:dyDescent="0.25">
      <c r="A4" t="s">
        <v>13</v>
      </c>
      <c r="C4" s="8"/>
      <c r="D4" s="8"/>
      <c r="E4" s="8" t="s">
        <v>36</v>
      </c>
      <c r="F4" s="8"/>
      <c r="G4" s="8" t="s">
        <v>36</v>
      </c>
      <c r="H4" s="8"/>
      <c r="I4" s="8" t="s">
        <v>36</v>
      </c>
    </row>
    <row r="5" spans="1:10" x14ac:dyDescent="0.25">
      <c r="A5" t="s">
        <v>19</v>
      </c>
      <c r="C5" s="8"/>
      <c r="D5" s="8"/>
      <c r="E5" s="8"/>
      <c r="F5" s="8"/>
      <c r="G5" s="8" t="s">
        <v>36</v>
      </c>
      <c r="H5" s="8"/>
      <c r="I5" s="8" t="s">
        <v>36</v>
      </c>
    </row>
    <row r="6" spans="1:10" x14ac:dyDescent="0.25">
      <c r="A6" t="s">
        <v>18</v>
      </c>
      <c r="C6" s="8"/>
      <c r="D6" s="8"/>
      <c r="E6" s="8"/>
      <c r="F6" s="8"/>
      <c r="G6" s="8"/>
      <c r="H6" s="8"/>
      <c r="I6" s="8" t="s">
        <v>36</v>
      </c>
    </row>
    <row r="7" spans="1:10" x14ac:dyDescent="0.25">
      <c r="A7" t="s">
        <v>15</v>
      </c>
      <c r="C7" s="8"/>
      <c r="D7" s="8"/>
      <c r="E7" s="8"/>
      <c r="F7" s="8"/>
      <c r="G7" s="8"/>
      <c r="H7" s="8"/>
      <c r="I7" s="8"/>
    </row>
    <row r="8" spans="1:10" x14ac:dyDescent="0.25">
      <c r="A8" t="s">
        <v>20</v>
      </c>
      <c r="C8" s="8"/>
      <c r="D8" s="8"/>
      <c r="E8" s="8"/>
      <c r="F8" s="8"/>
      <c r="G8" s="8" t="s">
        <v>36</v>
      </c>
      <c r="H8" s="8"/>
      <c r="I8" s="8" t="s">
        <v>36</v>
      </c>
    </row>
    <row r="9" spans="1:10" x14ac:dyDescent="0.25">
      <c r="C9" s="8"/>
      <c r="D9" s="8"/>
      <c r="E9" s="8"/>
      <c r="F9" s="8"/>
      <c r="G9" s="8"/>
      <c r="H9" s="8"/>
      <c r="I9" s="8"/>
    </row>
    <row r="10" spans="1:10" x14ac:dyDescent="0.25">
      <c r="C10" s="3"/>
      <c r="D10" s="3"/>
      <c r="E10" s="3"/>
      <c r="F10" s="3"/>
      <c r="G10" s="3"/>
      <c r="H10" s="3"/>
      <c r="I10" s="3"/>
    </row>
    <row r="11" spans="1:10" x14ac:dyDescent="0.25">
      <c r="C11" s="3"/>
      <c r="D11" s="3"/>
      <c r="E11" s="3"/>
      <c r="F11" s="3"/>
      <c r="G11" s="3"/>
      <c r="H11" s="3"/>
      <c r="I11" s="3"/>
    </row>
    <row r="12" spans="1:10" x14ac:dyDescent="0.25">
      <c r="C12" s="3"/>
      <c r="D12" s="3"/>
      <c r="E12" s="3"/>
      <c r="F12" s="3"/>
      <c r="G12" s="3"/>
      <c r="H12" s="3"/>
      <c r="I12" s="3"/>
    </row>
    <row r="13" spans="1:10" x14ac:dyDescent="0.25">
      <c r="C13" s="3"/>
      <c r="D13" s="3"/>
      <c r="E13" s="3"/>
      <c r="F13" s="3"/>
      <c r="G13" s="3"/>
      <c r="H13" s="3"/>
      <c r="I13" s="3"/>
    </row>
    <row r="14" spans="1:10" x14ac:dyDescent="0.25">
      <c r="C14" s="3"/>
      <c r="D14" s="3"/>
      <c r="E14" s="3"/>
      <c r="F14" s="3"/>
      <c r="G14" s="3"/>
      <c r="H14" s="3"/>
      <c r="I14" s="3"/>
    </row>
    <row r="15" spans="1:10" x14ac:dyDescent="0.25">
      <c r="C15" s="3"/>
      <c r="D15" s="3"/>
      <c r="E15" s="3"/>
      <c r="F15" s="3"/>
      <c r="G15" s="3"/>
      <c r="H15" s="3"/>
      <c r="I15" s="3"/>
    </row>
    <row r="16" spans="1:10" x14ac:dyDescent="0.25">
      <c r="C16" s="3"/>
      <c r="D16" s="3"/>
      <c r="E16" s="3"/>
      <c r="F16" s="3"/>
      <c r="G16" s="3"/>
      <c r="H16" s="3"/>
      <c r="I16" s="3"/>
    </row>
    <row r="17" spans="3:9" x14ac:dyDescent="0.25">
      <c r="C17" s="3"/>
      <c r="D17" s="3"/>
      <c r="E17" s="3"/>
      <c r="F17" s="3"/>
      <c r="G17" s="3"/>
      <c r="H17" s="3"/>
      <c r="I17" s="3"/>
    </row>
    <row r="18" spans="3:9" x14ac:dyDescent="0.25">
      <c r="C18" s="3"/>
      <c r="D18" s="3"/>
      <c r="E18" s="3"/>
      <c r="F18" s="3"/>
      <c r="G18" s="3"/>
      <c r="H18" s="3"/>
      <c r="I18" s="3"/>
    </row>
    <row r="19" spans="3:9" x14ac:dyDescent="0.25">
      <c r="C19" s="3"/>
      <c r="D19" s="3"/>
      <c r="E19" s="3"/>
      <c r="F19" s="3"/>
      <c r="G19" s="3"/>
      <c r="H19" s="3"/>
      <c r="I19" s="3"/>
    </row>
    <row r="20" spans="3:9" x14ac:dyDescent="0.25">
      <c r="C20" s="3"/>
      <c r="D20" s="3"/>
      <c r="E20" s="3"/>
      <c r="F20" s="3"/>
      <c r="G20" s="3"/>
      <c r="H20" s="3"/>
      <c r="I20" s="3"/>
    </row>
    <row r="21" spans="3:9" x14ac:dyDescent="0.25">
      <c r="C21" s="3"/>
      <c r="D21" s="3"/>
      <c r="E21" s="3"/>
      <c r="F21" s="3"/>
      <c r="G21" s="3"/>
      <c r="H21" s="3"/>
      <c r="I21" s="3"/>
    </row>
    <row r="22" spans="3:9" x14ac:dyDescent="0.25">
      <c r="C22" s="3"/>
      <c r="D22" s="3"/>
      <c r="E22" s="3"/>
      <c r="F22" s="3"/>
      <c r="G22" s="3"/>
      <c r="H22" s="3"/>
      <c r="I22" s="3"/>
    </row>
    <row r="23" spans="3:9" x14ac:dyDescent="0.25">
      <c r="C23" s="3"/>
      <c r="D23" s="3"/>
      <c r="E23" s="3"/>
      <c r="F23" s="3"/>
      <c r="G23" s="3"/>
      <c r="H23" s="3"/>
      <c r="I23" s="3"/>
    </row>
    <row r="24" spans="3:9" x14ac:dyDescent="0.25">
      <c r="C24" s="3"/>
      <c r="D24" s="3"/>
      <c r="E24" s="3"/>
      <c r="F24" s="3"/>
      <c r="G24" s="3"/>
      <c r="H24" s="3"/>
      <c r="I24" s="3"/>
    </row>
    <row r="25" spans="3:9" x14ac:dyDescent="0.25">
      <c r="C25" s="3"/>
      <c r="D25" s="3"/>
      <c r="E25" s="3"/>
      <c r="F25" s="3"/>
      <c r="G25" s="3"/>
      <c r="H25" s="3"/>
      <c r="I25" s="3"/>
    </row>
    <row r="26" spans="3:9" x14ac:dyDescent="0.25">
      <c r="C26" s="3"/>
      <c r="D26" s="3"/>
      <c r="E26" s="3"/>
      <c r="F26" s="3"/>
      <c r="G26" s="3"/>
      <c r="H26" s="3"/>
      <c r="I26" s="3"/>
    </row>
    <row r="27" spans="3:9" x14ac:dyDescent="0.25">
      <c r="C27" s="3"/>
      <c r="D27" s="3"/>
      <c r="E27" s="3"/>
      <c r="F27" s="3"/>
      <c r="G27" s="3"/>
      <c r="H27" s="3"/>
      <c r="I27" s="3"/>
    </row>
    <row r="28" spans="3:9" x14ac:dyDescent="0.25">
      <c r="C28" s="3"/>
      <c r="D28" s="3"/>
      <c r="E28" s="3"/>
      <c r="F28" s="3"/>
      <c r="G28" s="3"/>
      <c r="H28" s="3"/>
      <c r="I28" s="3"/>
    </row>
    <row r="29" spans="3:9" x14ac:dyDescent="0.25">
      <c r="C29" s="3"/>
      <c r="D29" s="3"/>
      <c r="E29" s="3"/>
      <c r="F29" s="3"/>
      <c r="G29" s="3"/>
      <c r="H29" s="3"/>
      <c r="I29" s="3"/>
    </row>
    <row r="30" spans="3:9" x14ac:dyDescent="0.25">
      <c r="C30" s="3"/>
      <c r="D30" s="3"/>
      <c r="E30" s="3"/>
      <c r="F30" s="3"/>
      <c r="G30" s="3"/>
      <c r="H30" s="3"/>
      <c r="I30" s="3"/>
    </row>
    <row r="31" spans="3:9" x14ac:dyDescent="0.25">
      <c r="C31" s="3"/>
      <c r="D31" s="3"/>
      <c r="E31" s="3"/>
      <c r="F31" s="3"/>
      <c r="G31" s="3"/>
      <c r="H31" s="3"/>
      <c r="I31" s="3"/>
    </row>
    <row r="32" spans="3:9" x14ac:dyDescent="0.25">
      <c r="C32" s="3"/>
      <c r="D32" s="3"/>
      <c r="E32" s="3"/>
      <c r="F32" s="3"/>
      <c r="G32" s="3"/>
      <c r="H32" s="3"/>
      <c r="I32" s="3"/>
    </row>
    <row r="33" spans="3:9" x14ac:dyDescent="0.25">
      <c r="C33" s="3"/>
      <c r="D33" s="3"/>
      <c r="E33" s="3"/>
      <c r="F33" s="3"/>
      <c r="G33" s="3"/>
      <c r="H33" s="3"/>
      <c r="I33" s="3"/>
    </row>
    <row r="34" spans="3:9" x14ac:dyDescent="0.25">
      <c r="C34" s="3"/>
      <c r="D34" s="3"/>
      <c r="E34" s="3"/>
      <c r="F34" s="3"/>
      <c r="G34" s="3"/>
      <c r="H34" s="3"/>
      <c r="I34" s="3"/>
    </row>
    <row r="35" spans="3:9" x14ac:dyDescent="0.25">
      <c r="C35" s="3"/>
      <c r="D35" s="3"/>
      <c r="E35" s="3"/>
      <c r="F35" s="3"/>
      <c r="G35" s="3"/>
      <c r="H35" s="3"/>
      <c r="I35" s="3"/>
    </row>
    <row r="36" spans="3:9" x14ac:dyDescent="0.25">
      <c r="C36" s="3"/>
      <c r="D36" s="3"/>
      <c r="E36" s="3"/>
      <c r="F36" s="3"/>
      <c r="G36" s="3"/>
      <c r="H36" s="3"/>
      <c r="I36" s="3"/>
    </row>
    <row r="37" spans="3:9" x14ac:dyDescent="0.25">
      <c r="C37" s="3"/>
      <c r="D37" s="3"/>
      <c r="E37" s="3"/>
      <c r="F37" s="3"/>
      <c r="G37" s="3"/>
      <c r="H37" s="3"/>
      <c r="I37" s="3"/>
    </row>
    <row r="38" spans="3:9" x14ac:dyDescent="0.25">
      <c r="C38" s="3"/>
      <c r="D38" s="3"/>
      <c r="E38" s="3"/>
      <c r="F38" s="3"/>
      <c r="G38" s="3"/>
      <c r="H38" s="3"/>
      <c r="I38" s="3"/>
    </row>
    <row r="39" spans="3:9" x14ac:dyDescent="0.25">
      <c r="C39" s="3"/>
      <c r="D39" s="3"/>
      <c r="E39" s="3"/>
      <c r="F39" s="3"/>
      <c r="G39" s="3"/>
      <c r="H39" s="3"/>
      <c r="I39" s="3"/>
    </row>
    <row r="40" spans="3:9" x14ac:dyDescent="0.25">
      <c r="C40" s="3"/>
      <c r="D40" s="3"/>
      <c r="E40" s="3"/>
      <c r="F40" s="3"/>
      <c r="G40" s="3"/>
      <c r="H40" s="3"/>
      <c r="I40" s="3"/>
    </row>
    <row r="41" spans="3:9" x14ac:dyDescent="0.25">
      <c r="C41" s="3"/>
      <c r="D41" s="3"/>
      <c r="E41" s="3"/>
      <c r="F41" s="3"/>
      <c r="G41" s="3"/>
      <c r="H41" s="3"/>
      <c r="I41" s="3"/>
    </row>
    <row r="42" spans="3:9" x14ac:dyDescent="0.25">
      <c r="C42" s="3"/>
      <c r="D42" s="3"/>
      <c r="E42" s="3"/>
      <c r="F42" s="3"/>
      <c r="G42" s="3"/>
      <c r="H42" s="3"/>
      <c r="I42" s="3"/>
    </row>
    <row r="43" spans="3:9" x14ac:dyDescent="0.25">
      <c r="C43" s="3"/>
      <c r="D43" s="3"/>
      <c r="E43" s="3"/>
      <c r="F43" s="3"/>
      <c r="G43" s="3"/>
      <c r="H43" s="3"/>
      <c r="I43" s="3"/>
    </row>
    <row r="44" spans="3:9" x14ac:dyDescent="0.25">
      <c r="C44" s="3"/>
      <c r="D44" s="3"/>
      <c r="E44" s="3"/>
      <c r="F44" s="3"/>
      <c r="G44" s="3"/>
      <c r="H44" s="3"/>
      <c r="I44" s="3"/>
    </row>
    <row r="45" spans="3:9" x14ac:dyDescent="0.25">
      <c r="C45" s="3"/>
      <c r="D45" s="3"/>
      <c r="E45" s="3"/>
      <c r="F45" s="3"/>
      <c r="G45" s="3"/>
      <c r="H45" s="3"/>
      <c r="I45" s="3"/>
    </row>
    <row r="46" spans="3:9" x14ac:dyDescent="0.25">
      <c r="C46" s="3"/>
      <c r="D46" s="3"/>
      <c r="E46" s="3"/>
      <c r="F46" s="3"/>
      <c r="G46" s="3"/>
      <c r="H46" s="3"/>
      <c r="I46" s="3"/>
    </row>
    <row r="47" spans="3:9" x14ac:dyDescent="0.25">
      <c r="C47" s="3"/>
      <c r="D47" s="3"/>
      <c r="E47" s="3"/>
      <c r="F47" s="3"/>
      <c r="G47" s="3"/>
      <c r="H47" s="3"/>
      <c r="I47" s="3"/>
    </row>
    <row r="48" spans="3:9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</sheetData>
  <conditionalFormatting sqref="A1:J1">
    <cfRule type="duplicateValues" dxfId="0" priority="1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&amp;L&amp;"Calibri,Standard"&amp;8ESM Software Solutions GmbH
Bahnhofstraße 6
08468 Reichenbach im Vogtland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Kostenkalkulation</vt:lpstr>
      <vt:lpstr>Lizenzmodell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Edmir Abdic</dc:creator>
  <cp:lastModifiedBy>data@esmgmbh.de</cp:lastModifiedBy>
  <dcterms:created xsi:type="dcterms:W3CDTF">2021-01-28T08:49:05Z</dcterms:created>
  <dcterms:modified xsi:type="dcterms:W3CDTF">2021-02-04T07:38:24Z</dcterms:modified>
</cp:coreProperties>
</file>